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svfile02\福祉部\障害福祉課\課外秘\◎：移行フォルダー\0020経理・人事\010経理\010予算（10年保存）\令和4年度\●補正予算\R4-2定_補正予算\8_事業者周知\送付するもの\HP作成\"/>
    </mc:Choice>
  </mc:AlternateContent>
  <bookViews>
    <workbookView xWindow="0" yWindow="0" windowWidth="23040" windowHeight="8535"/>
  </bookViews>
  <sheets>
    <sheet name="申請書 (入力用）" sheetId="9" r:id="rId1"/>
    <sheet name="申請書 (記入上の注意)" sheetId="8" r:id="rId2"/>
  </sheets>
  <definedNames>
    <definedName name="_xlnm.Print_Area" localSheetId="1">'申請書 (記入上の注意)'!$A$1:$AD$91</definedName>
    <definedName name="_xlnm.Print_Area" localSheetId="0">'申請書 (入力用）'!$A$1:$AD$92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0" i="9" l="1"/>
  <c r="Y50" i="9" s="1"/>
  <c r="AK70" i="9"/>
  <c r="AK68" i="9"/>
  <c r="AK66" i="9"/>
  <c r="AK64" i="9"/>
  <c r="AK62" i="9"/>
  <c r="AK60" i="9"/>
  <c r="AK58" i="9"/>
  <c r="AK56" i="9"/>
  <c r="AK54" i="9"/>
  <c r="AK52" i="9"/>
  <c r="AK50" i="9"/>
  <c r="AG50" i="8" l="1"/>
  <c r="Y50" i="8" s="1"/>
  <c r="G20" i="8" l="1"/>
  <c r="Y72" i="8" l="1"/>
  <c r="Y70" i="8"/>
  <c r="Y68" i="8"/>
  <c r="Y66" i="8"/>
  <c r="Y64" i="8"/>
  <c r="Y62" i="8"/>
  <c r="Y60" i="8"/>
  <c r="Y58" i="8"/>
  <c r="Y56" i="8"/>
  <c r="Y54" i="8"/>
  <c r="Y52" i="8"/>
  <c r="AG70" i="9" l="1"/>
  <c r="AG68" i="9"/>
  <c r="Y68" i="9" s="1"/>
  <c r="AG66" i="9"/>
  <c r="Y66" i="9" s="1"/>
  <c r="AG64" i="9"/>
  <c r="Y64" i="9" s="1"/>
  <c r="AG62" i="9"/>
  <c r="AG60" i="9"/>
  <c r="Y60" i="9" s="1"/>
  <c r="AG58" i="9"/>
  <c r="Y58" i="9" s="1"/>
  <c r="AG56" i="9"/>
  <c r="Y56" i="9" s="1"/>
  <c r="AG54" i="9"/>
  <c r="AG52" i="9"/>
  <c r="Y52" i="9" s="1"/>
  <c r="Y54" i="9" l="1"/>
  <c r="Y72" i="9" s="1"/>
  <c r="G20" i="9" s="1"/>
  <c r="Y62" i="9"/>
  <c r="Y70" i="9"/>
  <c r="AG52" i="8"/>
  <c r="AG54" i="8" l="1"/>
  <c r="AK70" i="8"/>
  <c r="AK68" i="8"/>
  <c r="AK66" i="8"/>
  <c r="AK64" i="8"/>
  <c r="AK62" i="8"/>
  <c r="AK60" i="8"/>
  <c r="AK58" i="8"/>
  <c r="AK56" i="8"/>
  <c r="AK54" i="8"/>
  <c r="AK52" i="8"/>
  <c r="AK50" i="8"/>
  <c r="AG70" i="8"/>
  <c r="AG68" i="8"/>
  <c r="AG66" i="8"/>
  <c r="AG64" i="8"/>
  <c r="AG62" i="8"/>
  <c r="AG60" i="8"/>
  <c r="AG58" i="8"/>
  <c r="AG56" i="8"/>
</calcChain>
</file>

<file path=xl/comments1.xml><?xml version="1.0" encoding="utf-8"?>
<comments xmlns="http://schemas.openxmlformats.org/spreadsheetml/2006/main">
  <authors>
    <author>花香　壮彦</author>
  </authors>
  <commentList>
    <comment ref="G20" authorId="0" shapeId="0">
      <text>
        <r>
          <rPr>
            <sz val="11"/>
            <color indexed="81"/>
            <rFont val="BIZ UDゴシック"/>
            <family val="3"/>
            <charset val="128"/>
          </rPr>
          <t>セルＹ７２の合計額が反映されます。</t>
        </r>
      </text>
    </comment>
    <comment ref="C39" authorId="0" shapeId="0">
      <text>
        <r>
          <rPr>
            <sz val="9"/>
            <color indexed="81"/>
            <rFont val="BIZ UDゴシック"/>
            <family val="3"/>
            <charset val="128"/>
          </rPr>
          <t>国や都の補助金の活用が優先となりますので、未申請の場合は、区の助成金は申請できません。
「令和４年度新型コロナウイルス感染症流行下における介護サービス事業所等のサービス提供体制確保事業補助金交付」や「令和４年度新型コロナウイルス感染症に係る障害福祉サービス事業所等に対するサービス継続支援事業補助金」の申請をご検討ください。</t>
        </r>
      </text>
    </comment>
    <comment ref="Y50" authorId="0" shapeId="0">
      <text>
        <r>
          <rPr>
            <sz val="9"/>
            <color indexed="81"/>
            <rFont val="BIZ UDゴシック"/>
            <family val="3"/>
            <charset val="128"/>
          </rPr>
          <t xml:space="preserve">対象経費（事業所の支払い額から寄附金等収入額を差し引いた額）と、区基準額（5000円×従事日数）の低い額が表示されます。
</t>
        </r>
      </text>
    </comment>
    <comment ref="H52" authorId="0" shapeId="0">
      <text>
        <r>
          <rPr>
            <sz val="9"/>
            <color indexed="81"/>
            <rFont val="BIZ UDゴシック"/>
            <family val="3"/>
            <charset val="128"/>
          </rPr>
          <t>同じ職員が１日に複数の事業所・利用者に支援に入っていても１日となります。</t>
        </r>
      </text>
    </comment>
    <comment ref="Q52" authorId="0" shapeId="0">
      <text>
        <r>
          <rPr>
            <sz val="9"/>
            <color indexed="81"/>
            <rFont val="BIZ UDゴシック"/>
            <family val="3"/>
            <charset val="128"/>
          </rPr>
          <t>実際に貴事業所から当該職員にお支払いした手当等の支給額をご記入ください。</t>
        </r>
      </text>
    </comment>
    <comment ref="U52" authorId="0" shapeId="0">
      <text>
        <r>
          <rPr>
            <sz val="9"/>
            <color indexed="81"/>
            <rFont val="BIZ UDゴシック"/>
            <family val="3"/>
            <charset val="128"/>
          </rPr>
          <t xml:space="preserve">国や都の補助金などで左の手当支給額に充当している場合はご記入ください。
</t>
        </r>
      </text>
    </comment>
    <comment ref="Y52" authorId="0" shapeId="0">
      <text>
        <r>
          <rPr>
            <sz val="9"/>
            <color indexed="81"/>
            <rFont val="BIZ UDゴシック"/>
            <family val="3"/>
            <charset val="128"/>
          </rPr>
          <t>計算式が入っておりますので、入力不要です。</t>
        </r>
      </text>
    </comment>
    <comment ref="H54" authorId="0" shapeId="0">
      <text>
        <r>
          <rPr>
            <sz val="9"/>
            <color indexed="81"/>
            <rFont val="BIZ UDゴシック"/>
            <family val="3"/>
            <charset val="128"/>
          </rPr>
          <t xml:space="preserve">深夜０時をまたぐ勤務や宿泊勤務の場合は、サービス提供日は２日となります。
</t>
        </r>
      </text>
    </comment>
    <comment ref="V81" authorId="0" shapeId="0">
      <text>
        <r>
          <rPr>
            <sz val="9"/>
            <color indexed="81"/>
            <rFont val="BIZ UDゴシック"/>
            <family val="3"/>
            <charset val="128"/>
          </rPr>
          <t xml:space="preserve">口座番号が７桁に満たない場合は、頭に「０」をつけて７桁にしてください。
</t>
        </r>
      </text>
    </comment>
    <comment ref="H83" authorId="0" shapeId="0">
      <text>
        <r>
          <rPr>
            <sz val="9"/>
            <color indexed="81"/>
            <rFont val="BIZ UDゴシック"/>
            <family val="3"/>
            <charset val="128"/>
          </rPr>
          <t>口座名義人にアルファベットが含まれる場合は、フリガナもアルファベットで記入してください。</t>
        </r>
        <r>
          <rPr>
            <b/>
            <sz val="9"/>
            <color indexed="81"/>
            <rFont val="BIZ UDゴシック"/>
            <family val="3"/>
            <charset val="128"/>
          </rPr>
          <t xml:space="preserve">
</t>
        </r>
      </text>
    </comment>
  </commentList>
</comments>
</file>

<file path=xl/sharedStrings.xml><?xml version="1.0" encoding="utf-8"?>
<sst xmlns="http://schemas.openxmlformats.org/spreadsheetml/2006/main" count="274" uniqueCount="68">
  <si>
    <t>法人名</t>
    <rPh sb="0" eb="2">
      <t>ホウジン</t>
    </rPh>
    <rPh sb="2" eb="3">
      <t>メイ</t>
    </rPh>
    <phoneticPr fontId="2"/>
  </si>
  <si>
    <t>事業所名</t>
    <rPh sb="0" eb="3">
      <t>ジギョウショ</t>
    </rPh>
    <rPh sb="3" eb="4">
      <t>メイ</t>
    </rPh>
    <phoneticPr fontId="2"/>
  </si>
  <si>
    <t>役職・代表者名</t>
    <rPh sb="0" eb="2">
      <t>ヤクショク</t>
    </rPh>
    <rPh sb="3" eb="6">
      <t>ダイヒョウシャ</t>
    </rPh>
    <rPh sb="6" eb="7">
      <t>メイ</t>
    </rPh>
    <phoneticPr fontId="2"/>
  </si>
  <si>
    <t>年　　　　月　　　　日</t>
    <rPh sb="0" eb="1">
      <t>ネン</t>
    </rPh>
    <rPh sb="5" eb="6">
      <t>ガツ</t>
    </rPh>
    <rPh sb="10" eb="11">
      <t>ニチ</t>
    </rPh>
    <phoneticPr fontId="2"/>
  </si>
  <si>
    <t>円</t>
    <rPh sb="0" eb="1">
      <t>エン</t>
    </rPh>
    <phoneticPr fontId="2"/>
  </si>
  <si>
    <t>日</t>
    <rPh sb="0" eb="1">
      <t>ニチ</t>
    </rPh>
    <phoneticPr fontId="2"/>
  </si>
  <si>
    <t>申請内容に関する問い合わせ先</t>
    <rPh sb="0" eb="2">
      <t>シンセイ</t>
    </rPh>
    <rPh sb="2" eb="4">
      <t>ナイヨウ</t>
    </rPh>
    <rPh sb="5" eb="6">
      <t>カン</t>
    </rPh>
    <rPh sb="8" eb="9">
      <t>ト</t>
    </rPh>
    <rPh sb="10" eb="11">
      <t>ア</t>
    </rPh>
    <rPh sb="13" eb="14">
      <t>サキ</t>
    </rPh>
    <phoneticPr fontId="2"/>
  </si>
  <si>
    <t>No.</t>
    <phoneticPr fontId="2"/>
  </si>
  <si>
    <t>円</t>
    <phoneticPr fontId="2"/>
  </si>
  <si>
    <t>所在地</t>
    <rPh sb="0" eb="3">
      <t>ショザイチ</t>
    </rPh>
    <phoneticPr fontId="2"/>
  </si>
  <si>
    <t>１　事業所名</t>
    <rPh sb="2" eb="5">
      <t>ジギョウショ</t>
    </rPh>
    <rPh sb="5" eb="6">
      <t>メイ</t>
    </rPh>
    <phoneticPr fontId="2"/>
  </si>
  <si>
    <t>２　申請額</t>
    <rPh sb="2" eb="5">
      <t>シンセイガク</t>
    </rPh>
    <phoneticPr fontId="2"/>
  </si>
  <si>
    <t>担当者名</t>
    <rPh sb="0" eb="3">
      <t>タントウシャ</t>
    </rPh>
    <rPh sb="3" eb="4">
      <t>メイ</t>
    </rPh>
    <phoneticPr fontId="2"/>
  </si>
  <si>
    <t>電話またはFAX</t>
    <rPh sb="0" eb="2">
      <t>デンワ</t>
    </rPh>
    <phoneticPr fontId="2"/>
  </si>
  <si>
    <t>E-mail</t>
    <phoneticPr fontId="2"/>
  </si>
  <si>
    <t>（申請者）</t>
    <rPh sb="1" eb="4">
      <t>シンセイシャ</t>
    </rPh>
    <phoneticPr fontId="2"/>
  </si>
  <si>
    <t>例</t>
    <rPh sb="0" eb="1">
      <t>レイ</t>
    </rPh>
    <phoneticPr fontId="2"/>
  </si>
  <si>
    <t>（提出先）　台東区長</t>
    <rPh sb="1" eb="3">
      <t>テイシュツ</t>
    </rPh>
    <rPh sb="3" eb="4">
      <t>サキ</t>
    </rPh>
    <rPh sb="6" eb="9">
      <t>タイトウク</t>
    </rPh>
    <rPh sb="9" eb="10">
      <t>チョウ</t>
    </rPh>
    <phoneticPr fontId="2"/>
  </si>
  <si>
    <t>陽性判明日</t>
    <rPh sb="0" eb="2">
      <t>ヨウセイ</t>
    </rPh>
    <rPh sb="2" eb="4">
      <t>ハンメイ</t>
    </rPh>
    <rPh sb="4" eb="5">
      <t>ビ</t>
    </rPh>
    <phoneticPr fontId="2"/>
  </si>
  <si>
    <t>サービス提供期間</t>
    <rPh sb="4" eb="6">
      <t>テイキョウ</t>
    </rPh>
    <rPh sb="6" eb="8">
      <t>キカン</t>
    </rPh>
    <phoneticPr fontId="2"/>
  </si>
  <si>
    <t>　　月　　日　～　　月　　日</t>
    <rPh sb="2" eb="3">
      <t>ガツ</t>
    </rPh>
    <rPh sb="5" eb="6">
      <t>ニチ</t>
    </rPh>
    <rPh sb="10" eb="11">
      <t>ガツ</t>
    </rPh>
    <rPh sb="13" eb="14">
      <t>ニチ</t>
    </rPh>
    <phoneticPr fontId="2"/>
  </si>
  <si>
    <t>（内訳裏面）</t>
    <rPh sb="3" eb="5">
      <t>リメン</t>
    </rPh>
    <phoneticPr fontId="2"/>
  </si>
  <si>
    <t>３　新型コロナウイルス感染症の感染が確認された後、サービスを継続した利用者</t>
    <rPh sb="2" eb="4">
      <t>シンガタ</t>
    </rPh>
    <rPh sb="11" eb="14">
      <t>カンセンショウ</t>
    </rPh>
    <rPh sb="15" eb="17">
      <t>カンセン</t>
    </rPh>
    <rPh sb="18" eb="20">
      <t>カクニン</t>
    </rPh>
    <rPh sb="23" eb="24">
      <t>ノチ</t>
    </rPh>
    <rPh sb="30" eb="32">
      <t>ケイゾク</t>
    </rPh>
    <rPh sb="34" eb="36">
      <t>リヨウ</t>
    </rPh>
    <rPh sb="36" eb="37">
      <t>シャ</t>
    </rPh>
    <phoneticPr fontId="2"/>
  </si>
  <si>
    <t>台東　太郎</t>
    <rPh sb="0" eb="2">
      <t>タイトウ</t>
    </rPh>
    <rPh sb="3" eb="5">
      <t>タロウ</t>
    </rPh>
    <phoneticPr fontId="2"/>
  </si>
  <si>
    <t>従事職員氏名</t>
    <rPh sb="0" eb="2">
      <t>ジュウジ</t>
    </rPh>
    <rPh sb="2" eb="4">
      <t>ショクイン</t>
    </rPh>
    <rPh sb="4" eb="6">
      <t>シメイ</t>
    </rPh>
    <phoneticPr fontId="2"/>
  </si>
  <si>
    <t>従事日数</t>
    <rPh sb="0" eb="2">
      <t>ジュウジ</t>
    </rPh>
    <rPh sb="2" eb="4">
      <t>ニッスウ</t>
    </rPh>
    <phoneticPr fontId="2"/>
  </si>
  <si>
    <t>区支給額</t>
    <rPh sb="0" eb="1">
      <t>ク</t>
    </rPh>
    <rPh sb="1" eb="3">
      <t>タイショウ</t>
    </rPh>
    <rPh sb="3" eb="4">
      <t>ガククキニュウラン</t>
    </rPh>
    <phoneticPr fontId="2"/>
  </si>
  <si>
    <r>
      <t xml:space="preserve">サービス利用者氏名
</t>
    </r>
    <r>
      <rPr>
        <sz val="9"/>
        <rFont val="BIZ UDゴシック"/>
        <family val="3"/>
        <charset val="128"/>
      </rPr>
      <t>被保険者番号（高齢者）
受給者番号（障害者）</t>
    </r>
    <rPh sb="4" eb="6">
      <t>リヨウ</t>
    </rPh>
    <rPh sb="6" eb="7">
      <t>シャ</t>
    </rPh>
    <rPh sb="7" eb="9">
      <t>シメイ</t>
    </rPh>
    <rPh sb="10" eb="14">
      <t>ヒホケンシャ</t>
    </rPh>
    <rPh sb="14" eb="16">
      <t>バンゴウ</t>
    </rPh>
    <rPh sb="17" eb="20">
      <t>コウレイシャ</t>
    </rPh>
    <rPh sb="22" eb="25">
      <t>ジュキュウシャ</t>
    </rPh>
    <rPh sb="25" eb="27">
      <t>バンゴウ</t>
    </rPh>
    <rPh sb="28" eb="31">
      <t>ショウガイシャ</t>
    </rPh>
    <phoneticPr fontId="2"/>
  </si>
  <si>
    <t>５　新型コロナウイルス感染者へのサービス提供従事日数及び危険手当等支給実績</t>
    <rPh sb="2" eb="4">
      <t>シンガタ</t>
    </rPh>
    <rPh sb="11" eb="14">
      <t>カンセンシャ</t>
    </rPh>
    <rPh sb="20" eb="22">
      <t>テイキョウ</t>
    </rPh>
    <rPh sb="22" eb="24">
      <t>ジュウジ</t>
    </rPh>
    <rPh sb="24" eb="26">
      <t>ニッスウ</t>
    </rPh>
    <rPh sb="26" eb="27">
      <t>オヨ</t>
    </rPh>
    <rPh sb="28" eb="30">
      <t>キケン</t>
    </rPh>
    <rPh sb="30" eb="32">
      <t>テアテ</t>
    </rPh>
    <rPh sb="32" eb="33">
      <t>トウ</t>
    </rPh>
    <rPh sb="33" eb="35">
      <t>シキュウ</t>
    </rPh>
    <rPh sb="35" eb="37">
      <t>ジッセキ</t>
    </rPh>
    <phoneticPr fontId="2"/>
  </si>
  <si>
    <t>8/1、8/2、8/3、8/5、8/6、8/8</t>
    <phoneticPr fontId="2"/>
  </si>
  <si>
    <t>サービス提供
従事日</t>
    <rPh sb="4" eb="6">
      <t>テイキョウ</t>
    </rPh>
    <rPh sb="7" eb="9">
      <t>ジュウジ</t>
    </rPh>
    <rPh sb="9" eb="10">
      <t>ビ</t>
    </rPh>
    <phoneticPr fontId="2"/>
  </si>
  <si>
    <t>寄附金、その他収入額</t>
    <rPh sb="0" eb="3">
      <t>キフキン</t>
    </rPh>
    <rPh sb="6" eb="7">
      <t>タ</t>
    </rPh>
    <rPh sb="7" eb="9">
      <t>シュウニュウ</t>
    </rPh>
    <rPh sb="9" eb="10">
      <t>ガク</t>
    </rPh>
    <phoneticPr fontId="2"/>
  </si>
  <si>
    <t>〇支援金については、以下の口座に全額を振り込んでください。</t>
  </si>
  <si>
    <t>〇申請者と口座名義人が異なる場合、口座名義人に支援金の受領に関する権限を委任します。</t>
    <phoneticPr fontId="2"/>
  </si>
  <si>
    <t>第１号様式（第６条関係）</t>
    <rPh sb="0" eb="1">
      <t>ダイ</t>
    </rPh>
    <rPh sb="2" eb="3">
      <t>ゴウ</t>
    </rPh>
    <rPh sb="3" eb="5">
      <t>ヨウシキ</t>
    </rPh>
    <rPh sb="6" eb="7">
      <t>ダイ</t>
    </rPh>
    <rPh sb="8" eb="9">
      <t>ジョウ</t>
    </rPh>
    <rPh sb="9" eb="11">
      <t>カンケイ</t>
    </rPh>
    <phoneticPr fontId="2"/>
  </si>
  <si>
    <t>対象経費</t>
    <rPh sb="0" eb="2">
      <t>タイショウ</t>
    </rPh>
    <rPh sb="2" eb="4">
      <t>ケイヒ</t>
    </rPh>
    <phoneticPr fontId="2"/>
  </si>
  <si>
    <t>区基準額</t>
    <rPh sb="0" eb="1">
      <t>ク</t>
    </rPh>
    <rPh sb="1" eb="3">
      <t>キジュン</t>
    </rPh>
    <rPh sb="3" eb="4">
      <t>ガククキニュウラン</t>
    </rPh>
    <phoneticPr fontId="2"/>
  </si>
  <si>
    <t>計(申請額）</t>
    <rPh sb="0" eb="1">
      <t>ケイ</t>
    </rPh>
    <rPh sb="2" eb="5">
      <t>シンセイガク</t>
    </rPh>
    <phoneticPr fontId="2"/>
  </si>
  <si>
    <t>本店</t>
    <rPh sb="0" eb="2">
      <t>ホンテン</t>
    </rPh>
    <phoneticPr fontId="2"/>
  </si>
  <si>
    <t>支店</t>
    <rPh sb="0" eb="2">
      <t>シテン</t>
    </rPh>
    <phoneticPr fontId="2"/>
  </si>
  <si>
    <t>出張所</t>
    <rPh sb="0" eb="2">
      <t>シュッチョウ</t>
    </rPh>
    <rPh sb="2" eb="3">
      <t>ジョ</t>
    </rPh>
    <phoneticPr fontId="2"/>
  </si>
  <si>
    <t>銀行</t>
    <rPh sb="0" eb="2">
      <t>ギンコウ</t>
    </rPh>
    <phoneticPr fontId="2"/>
  </si>
  <si>
    <t>金庫</t>
    <rPh sb="0" eb="2">
      <t>キンコ</t>
    </rPh>
    <phoneticPr fontId="2"/>
  </si>
  <si>
    <t>組合</t>
    <rPh sb="0" eb="2">
      <t>クミアイ</t>
    </rPh>
    <phoneticPr fontId="2"/>
  </si>
  <si>
    <t>金融機関名</t>
    <rPh sb="0" eb="2">
      <t>キンユウ</t>
    </rPh>
    <rPh sb="2" eb="4">
      <t>キカン</t>
    </rPh>
    <rPh sb="4" eb="5">
      <t>メイ</t>
    </rPh>
    <phoneticPr fontId="2"/>
  </si>
  <si>
    <t>種目</t>
    <rPh sb="0" eb="2">
      <t>シュモク</t>
    </rPh>
    <phoneticPr fontId="2"/>
  </si>
  <si>
    <t>口座番号</t>
    <rPh sb="0" eb="2">
      <t>コウザ</t>
    </rPh>
    <rPh sb="2" eb="4">
      <t>バンゴウ</t>
    </rPh>
    <phoneticPr fontId="2"/>
  </si>
  <si>
    <t>普通</t>
    <rPh sb="0" eb="2">
      <t>フツウ</t>
    </rPh>
    <phoneticPr fontId="2"/>
  </si>
  <si>
    <t>当座</t>
    <rPh sb="0" eb="2">
      <t>トウザ</t>
    </rPh>
    <phoneticPr fontId="2"/>
  </si>
  <si>
    <t>フリガナ</t>
    <phoneticPr fontId="2"/>
  </si>
  <si>
    <t>口座名義人</t>
    <rPh sb="0" eb="2">
      <t>コウザ</t>
    </rPh>
    <rPh sb="2" eb="4">
      <t>メイギ</t>
    </rPh>
    <rPh sb="4" eb="5">
      <t>ニン</t>
    </rPh>
    <phoneticPr fontId="2"/>
  </si>
  <si>
    <t>※添付書類</t>
    <rPh sb="1" eb="3">
      <t>テンプ</t>
    </rPh>
    <rPh sb="3" eb="5">
      <t>ショルイ</t>
    </rPh>
    <phoneticPr fontId="2"/>
  </si>
  <si>
    <t>　　　　年　　月　　日</t>
    <rPh sb="4" eb="5">
      <t>ネン</t>
    </rPh>
    <rPh sb="7" eb="8">
      <t>ガツ</t>
    </rPh>
    <rPh sb="10" eb="11">
      <t>ニチ</t>
    </rPh>
    <phoneticPr fontId="2"/>
  </si>
  <si>
    <t>台東区新型コロナウイルス感染症に係る介護・障害福祉サービス等事業者支援
助成金申請書 兼 請求書 兼 口座振替依頼書</t>
    <rPh sb="0" eb="3">
      <t>タイトウク</t>
    </rPh>
    <rPh sb="3" eb="5">
      <t>シンガタ</t>
    </rPh>
    <rPh sb="12" eb="15">
      <t>カンセンショウ</t>
    </rPh>
    <rPh sb="16" eb="17">
      <t>カカ</t>
    </rPh>
    <rPh sb="18" eb="20">
      <t>カイゴ</t>
    </rPh>
    <rPh sb="21" eb="23">
      <t>ショウガイ</t>
    </rPh>
    <rPh sb="23" eb="25">
      <t>フクシ</t>
    </rPh>
    <rPh sb="29" eb="30">
      <t>トウ</t>
    </rPh>
    <rPh sb="30" eb="33">
      <t>ジギョウシャ</t>
    </rPh>
    <rPh sb="33" eb="35">
      <t>シエン</t>
    </rPh>
    <rPh sb="36" eb="39">
      <t>ジョセイキン</t>
    </rPh>
    <rPh sb="39" eb="42">
      <t>シンセイショ</t>
    </rPh>
    <rPh sb="43" eb="44">
      <t>ケン</t>
    </rPh>
    <rPh sb="45" eb="48">
      <t>セイキュウショ</t>
    </rPh>
    <rPh sb="49" eb="50">
      <t>ケン</t>
    </rPh>
    <rPh sb="51" eb="53">
      <t>コウザ</t>
    </rPh>
    <rPh sb="53" eb="55">
      <t>フリカエ</t>
    </rPh>
    <rPh sb="55" eb="58">
      <t>イライショ</t>
    </rPh>
    <phoneticPr fontId="2"/>
  </si>
  <si>
    <t xml:space="preserve"> ㊞</t>
    <phoneticPr fontId="2"/>
  </si>
  <si>
    <t xml:space="preserve"> ㊞</t>
    <phoneticPr fontId="2"/>
  </si>
  <si>
    <t>（２）申請日　　　　年　　　月　　　日</t>
    <phoneticPr fontId="2"/>
  </si>
  <si>
    <t>（３）受給状況　　　済　　　未</t>
    <phoneticPr fontId="2"/>
  </si>
  <si>
    <t>サービス提供実績等、後日、区から問い合わせや書類の提出を求める場合があります。</t>
    <phoneticPr fontId="2"/>
  </si>
  <si>
    <t>①　通帳の写し（上記の口座情報が記載されている通帳の該当ページを添付）</t>
    <phoneticPr fontId="2"/>
  </si>
  <si>
    <t>②　東京都に提出した「令和４年度新型コロナウイルス感染症流行下における介護サービス事業所等のサービス提供体制確保事業補助金」又は「令和４年度新型コロナウイルス感染症に係る障害福祉サービス事業所等に対するサービス継続支援事業補助金」の交付申請書類一式の写し</t>
    <phoneticPr fontId="2"/>
  </si>
  <si>
    <t>※行が不足する場合には別紙（任意様式）に記入のうえ、提出してください。</t>
    <phoneticPr fontId="2"/>
  </si>
  <si>
    <t>　台東区新型コロナウイルス感染症に係る介護・障害福祉サービス等事業者支援助成金交付要綱第６条の規定に基づき、助成金の交付を受けたいので、関係書類を添えて申請、請求します。</t>
    <rPh sb="39" eb="41">
      <t>コウフ</t>
    </rPh>
    <phoneticPr fontId="2"/>
  </si>
  <si>
    <t>　　年　　月　　日</t>
    <rPh sb="2" eb="3">
      <t>ネン</t>
    </rPh>
    <rPh sb="5" eb="6">
      <t>ガツ</t>
    </rPh>
    <rPh sb="8" eb="9">
      <t>ニチ</t>
    </rPh>
    <phoneticPr fontId="2"/>
  </si>
  <si>
    <t>４　手当等支給にかかる東京都の補助金の申請及び受給状況</t>
    <rPh sb="2" eb="4">
      <t>テアテ</t>
    </rPh>
    <rPh sb="4" eb="5">
      <t>トウ</t>
    </rPh>
    <rPh sb="5" eb="7">
      <t>シキュウ</t>
    </rPh>
    <rPh sb="11" eb="13">
      <t>トウキョウ</t>
    </rPh>
    <rPh sb="13" eb="14">
      <t>ト</t>
    </rPh>
    <rPh sb="15" eb="18">
      <t>ホジョキン</t>
    </rPh>
    <rPh sb="19" eb="21">
      <t>シンセイ</t>
    </rPh>
    <rPh sb="21" eb="22">
      <t>オヨ</t>
    </rPh>
    <rPh sb="23" eb="25">
      <t>ジュキュウ</t>
    </rPh>
    <rPh sb="25" eb="27">
      <t>ジョウキョウ</t>
    </rPh>
    <phoneticPr fontId="2"/>
  </si>
  <si>
    <t>※　行が不足する場合には別紙（任意様式）に記入のうえ、提出してください。</t>
    <rPh sb="12" eb="14">
      <t>ベッシ</t>
    </rPh>
    <rPh sb="15" eb="17">
      <t>ニンイ</t>
    </rPh>
    <rPh sb="17" eb="19">
      <t>ヨウシキ</t>
    </rPh>
    <phoneticPr fontId="2"/>
  </si>
  <si>
    <t>手当等
支給額</t>
    <rPh sb="0" eb="1">
      <t>ク</t>
    </rPh>
    <rPh sb="1" eb="3">
      <t>シキュウ</t>
    </rPh>
    <rPh sb="4" eb="6">
      <t>タイショウ</t>
    </rPh>
    <rPh sb="6" eb="7">
      <t>ガククキニュウラン</t>
    </rPh>
    <phoneticPr fontId="2"/>
  </si>
  <si>
    <t>（１）補助金名（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</si>
</sst>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明朝"/>
      <family val="2"/>
      <charset val="128"/>
    </font>
    <font>
      <sz val="11"/>
      <color theme="1"/>
      <name val="ＭＳ 明朝"/>
      <family val="2"/>
      <charset val="128"/>
    </font>
    <font>
      <sz val="6"/>
      <name val="ＭＳ 明朝"/>
      <family val="2"/>
      <charset val="128"/>
    </font>
    <font>
      <sz val="11"/>
      <color theme="1"/>
      <name val="BIZ UDゴシック"/>
      <family val="3"/>
      <charset val="128"/>
    </font>
    <font>
      <sz val="12"/>
      <name val="BIZ UDゴシック"/>
      <family val="3"/>
      <charset val="128"/>
    </font>
    <font>
      <sz val="9"/>
      <name val="BIZ UDゴシック"/>
      <family val="3"/>
      <charset val="128"/>
    </font>
    <font>
      <sz val="11"/>
      <name val="BIZ UDゴシック"/>
      <family val="3"/>
      <charset val="128"/>
    </font>
    <font>
      <sz val="10"/>
      <name val="BIZ UDゴシック"/>
      <family val="3"/>
      <charset val="128"/>
    </font>
    <font>
      <sz val="11"/>
      <name val="ＭＳ 明朝"/>
      <family val="2"/>
      <charset val="128"/>
    </font>
    <font>
      <sz val="11"/>
      <color indexed="81"/>
      <name val="BIZ UDゴシック"/>
      <family val="3"/>
      <charset val="128"/>
    </font>
    <font>
      <sz val="9"/>
      <color indexed="81"/>
      <name val="BIZ UDゴシック"/>
      <family val="3"/>
      <charset val="128"/>
    </font>
    <font>
      <b/>
      <sz val="9"/>
      <color indexed="81"/>
      <name val="BIZ UD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38" fontId="4" fillId="0" borderId="0" xfId="1" applyFont="1" applyFill="1">
      <alignment vertical="center"/>
    </xf>
    <xf numFmtId="38" fontId="6" fillId="0" borderId="0" xfId="1" applyFont="1">
      <alignment vertical="center"/>
    </xf>
    <xf numFmtId="38" fontId="6" fillId="0" borderId="0" xfId="1" applyFont="1" applyFill="1">
      <alignment vertical="center"/>
    </xf>
    <xf numFmtId="38" fontId="6" fillId="0" borderId="0" xfId="1" applyFont="1" applyAlignment="1">
      <alignment horizontal="right" vertical="center"/>
    </xf>
    <xf numFmtId="38" fontId="7" fillId="0" borderId="0" xfId="1" applyFont="1">
      <alignment vertical="center"/>
    </xf>
    <xf numFmtId="38" fontId="6" fillId="0" borderId="0" xfId="1" applyFont="1" applyAlignment="1">
      <alignment horizontal="center" vertical="center"/>
    </xf>
    <xf numFmtId="38" fontId="4" fillId="0" borderId="1" xfId="1" applyFont="1" applyFill="1" applyBorder="1" applyAlignment="1">
      <alignment vertical="center"/>
    </xf>
    <xf numFmtId="38" fontId="6" fillId="0" borderId="0" xfId="1" applyFont="1" applyAlignment="1">
      <alignment horizontal="left" vertical="center"/>
    </xf>
    <xf numFmtId="38" fontId="6" fillId="0" borderId="0" xfId="1" applyFont="1" applyBorder="1">
      <alignment vertical="center"/>
    </xf>
    <xf numFmtId="38" fontId="7" fillId="2" borderId="2" xfId="1" applyFont="1" applyFill="1" applyBorder="1" applyAlignment="1">
      <alignment horizontal="center" vertical="center"/>
    </xf>
    <xf numFmtId="38" fontId="6" fillId="0" borderId="0" xfId="1" applyFont="1" applyFill="1" applyBorder="1">
      <alignment vertical="center"/>
    </xf>
    <xf numFmtId="38" fontId="6" fillId="0" borderId="12" xfId="1" applyFont="1" applyFill="1" applyBorder="1">
      <alignment vertical="center"/>
    </xf>
    <xf numFmtId="38" fontId="7" fillId="0" borderId="1" xfId="1" applyFont="1" applyFill="1" applyBorder="1">
      <alignment vertical="center"/>
    </xf>
    <xf numFmtId="38" fontId="7" fillId="0" borderId="7" xfId="1" applyFont="1" applyFill="1" applyBorder="1">
      <alignment vertical="center"/>
    </xf>
    <xf numFmtId="38" fontId="6" fillId="0" borderId="3" xfId="1" applyFont="1" applyBorder="1">
      <alignment vertical="center"/>
    </xf>
    <xf numFmtId="38" fontId="6" fillId="0" borderId="4" xfId="1" applyFont="1" applyBorder="1">
      <alignment vertical="center"/>
    </xf>
    <xf numFmtId="38" fontId="6" fillId="0" borderId="4" xfId="1" applyFont="1" applyBorder="1" applyAlignment="1">
      <alignment vertical="center"/>
    </xf>
    <xf numFmtId="38" fontId="6" fillId="0" borderId="5" xfId="1" applyFont="1" applyBorder="1">
      <alignment vertical="center"/>
    </xf>
    <xf numFmtId="38" fontId="6" fillId="0" borderId="11" xfId="1" applyFont="1" applyBorder="1">
      <alignment vertical="center"/>
    </xf>
    <xf numFmtId="38" fontId="6" fillId="0" borderId="0" xfId="1" applyFont="1" applyBorder="1" applyAlignment="1">
      <alignment vertical="center"/>
    </xf>
    <xf numFmtId="38" fontId="6" fillId="0" borderId="12" xfId="1" applyFont="1" applyBorder="1">
      <alignment vertical="center"/>
    </xf>
    <xf numFmtId="38" fontId="6" fillId="0" borderId="6" xfId="1" applyFont="1" applyBorder="1">
      <alignment vertical="center"/>
    </xf>
    <xf numFmtId="38" fontId="6" fillId="0" borderId="1" xfId="1" applyFont="1" applyBorder="1">
      <alignment vertical="center"/>
    </xf>
    <xf numFmtId="38" fontId="6" fillId="0" borderId="7" xfId="1" applyFont="1" applyBorder="1">
      <alignment vertical="center"/>
    </xf>
    <xf numFmtId="38" fontId="7" fillId="0" borderId="11" xfId="1" applyFont="1" applyBorder="1" applyAlignment="1">
      <alignment horizontal="center" vertical="center"/>
    </xf>
    <xf numFmtId="38" fontId="6" fillId="0" borderId="0" xfId="1" applyFont="1" applyAlignment="1">
      <alignment vertical="center" wrapText="1"/>
    </xf>
    <xf numFmtId="38" fontId="6" fillId="0" borderId="0" xfId="1" applyFont="1" applyAlignment="1">
      <alignment vertical="center"/>
    </xf>
    <xf numFmtId="38" fontId="6" fillId="0" borderId="0" xfId="1" applyFont="1" applyProtection="1">
      <alignment vertical="center"/>
      <protection locked="0"/>
    </xf>
    <xf numFmtId="38" fontId="6" fillId="0" borderId="0" xfId="1" applyFont="1" applyFill="1" applyProtection="1">
      <alignment vertical="center"/>
      <protection locked="0"/>
    </xf>
    <xf numFmtId="38" fontId="6" fillId="0" borderId="0" xfId="1" applyFont="1" applyAlignment="1" applyProtection="1">
      <alignment horizontal="right" vertical="center"/>
      <protection locked="0"/>
    </xf>
    <xf numFmtId="38" fontId="7" fillId="0" borderId="0" xfId="1" applyFont="1" applyProtection="1">
      <alignment vertical="center"/>
      <protection locked="0"/>
    </xf>
    <xf numFmtId="38" fontId="6" fillId="0" borderId="0" xfId="1" applyFont="1" applyAlignment="1" applyProtection="1">
      <alignment horizontal="center" vertical="center"/>
      <protection locked="0"/>
    </xf>
    <xf numFmtId="38" fontId="4" fillId="0" borderId="1" xfId="1" applyFont="1" applyFill="1" applyBorder="1" applyAlignment="1" applyProtection="1">
      <alignment vertical="center"/>
      <protection locked="0"/>
    </xf>
    <xf numFmtId="38" fontId="4" fillId="0" borderId="0" xfId="1" applyFont="1" applyFill="1" applyProtection="1">
      <alignment vertical="center"/>
      <protection locked="0"/>
    </xf>
    <xf numFmtId="38" fontId="6" fillId="0" borderId="0" xfId="1" applyFont="1" applyAlignment="1" applyProtection="1">
      <alignment horizontal="left" vertical="center"/>
      <protection locked="0"/>
    </xf>
    <xf numFmtId="38" fontId="6" fillId="0" borderId="0" xfId="1" applyFont="1" applyBorder="1" applyProtection="1">
      <alignment vertical="center"/>
      <protection locked="0"/>
    </xf>
    <xf numFmtId="38" fontId="7" fillId="2" borderId="2" xfId="1" applyFont="1" applyFill="1" applyBorder="1" applyAlignment="1" applyProtection="1">
      <alignment horizontal="center" vertical="center"/>
      <protection locked="0"/>
    </xf>
    <xf numFmtId="38" fontId="6" fillId="0" borderId="0" xfId="1" applyFont="1" applyFill="1" applyBorder="1" applyProtection="1">
      <alignment vertical="center"/>
      <protection locked="0"/>
    </xf>
    <xf numFmtId="38" fontId="6" fillId="0" borderId="12" xfId="1" applyFont="1" applyFill="1" applyBorder="1" applyProtection="1">
      <alignment vertical="center"/>
      <protection locked="0"/>
    </xf>
    <xf numFmtId="38" fontId="7" fillId="0" borderId="1" xfId="1" applyFont="1" applyFill="1" applyBorder="1" applyProtection="1">
      <alignment vertical="center"/>
      <protection locked="0"/>
    </xf>
    <xf numFmtId="38" fontId="7" fillId="0" borderId="7" xfId="1" applyFont="1" applyFill="1" applyBorder="1" applyProtection="1">
      <alignment vertical="center"/>
      <protection locked="0"/>
    </xf>
    <xf numFmtId="38" fontId="6" fillId="0" borderId="3" xfId="1" applyFont="1" applyBorder="1" applyProtection="1">
      <alignment vertical="center"/>
      <protection locked="0"/>
    </xf>
    <xf numFmtId="38" fontId="6" fillId="0" borderId="4" xfId="1" applyFont="1" applyBorder="1" applyProtection="1">
      <alignment vertical="center"/>
      <protection locked="0"/>
    </xf>
    <xf numFmtId="38" fontId="6" fillId="0" borderId="4" xfId="1" applyFont="1" applyBorder="1" applyAlignment="1" applyProtection="1">
      <alignment vertical="center"/>
      <protection locked="0"/>
    </xf>
    <xf numFmtId="38" fontId="6" fillId="0" borderId="5" xfId="1" applyFont="1" applyBorder="1" applyProtection="1">
      <alignment vertical="center"/>
      <protection locked="0"/>
    </xf>
    <xf numFmtId="38" fontId="6" fillId="0" borderId="11" xfId="1" applyFont="1" applyBorder="1" applyProtection="1">
      <alignment vertical="center"/>
      <protection locked="0"/>
    </xf>
    <xf numFmtId="38" fontId="6" fillId="0" borderId="0" xfId="1" applyFont="1" applyBorder="1" applyAlignment="1" applyProtection="1">
      <alignment vertical="center"/>
      <protection locked="0"/>
    </xf>
    <xf numFmtId="38" fontId="6" fillId="0" borderId="12" xfId="1" applyFont="1" applyBorder="1" applyProtection="1">
      <alignment vertical="center"/>
      <protection locked="0"/>
    </xf>
    <xf numFmtId="38" fontId="6" fillId="0" borderId="6" xfId="1" applyFont="1" applyBorder="1" applyProtection="1">
      <alignment vertical="center"/>
      <protection locked="0"/>
    </xf>
    <xf numFmtId="38" fontId="6" fillId="0" borderId="1" xfId="1" applyFont="1" applyBorder="1" applyProtection="1">
      <alignment vertical="center"/>
      <protection locked="0"/>
    </xf>
    <xf numFmtId="38" fontId="6" fillId="0" borderId="7" xfId="1" applyFont="1" applyBorder="1" applyProtection="1">
      <alignment vertical="center"/>
      <protection locked="0"/>
    </xf>
    <xf numFmtId="38" fontId="7" fillId="0" borderId="11" xfId="1" applyFont="1" applyBorder="1" applyAlignment="1" applyProtection="1">
      <alignment horizontal="center" vertical="center"/>
      <protection locked="0"/>
    </xf>
    <xf numFmtId="38" fontId="6" fillId="0" borderId="0" xfId="1" applyFont="1" applyAlignment="1" applyProtection="1">
      <alignment vertical="center" wrapText="1"/>
      <protection locked="0"/>
    </xf>
    <xf numFmtId="38" fontId="6" fillId="0" borderId="0" xfId="1" applyFont="1" applyAlignment="1" applyProtection="1">
      <alignment vertical="center"/>
      <protection locked="0"/>
    </xf>
    <xf numFmtId="38" fontId="6" fillId="0" borderId="0" xfId="1" applyFont="1" applyAlignment="1" applyProtection="1">
      <alignment horizontal="center" vertical="center" wrapText="1"/>
      <protection locked="0"/>
    </xf>
    <xf numFmtId="38" fontId="4" fillId="0" borderId="0" xfId="1" applyFont="1" applyFill="1" applyAlignment="1" applyProtection="1">
      <alignment horizontal="left" vertical="center"/>
      <protection locked="0"/>
    </xf>
    <xf numFmtId="38" fontId="4" fillId="0" borderId="0" xfId="1" applyFont="1" applyFill="1" applyAlignment="1" applyProtection="1">
      <alignment vertical="center"/>
      <protection locked="0"/>
    </xf>
    <xf numFmtId="0" fontId="8" fillId="0" borderId="0" xfId="0" applyFont="1" applyAlignment="1" applyProtection="1">
      <alignment vertical="center"/>
      <protection locked="0"/>
    </xf>
    <xf numFmtId="38" fontId="6" fillId="0" borderId="1" xfId="1" applyFont="1" applyFill="1" applyBorder="1" applyAlignment="1" applyProtection="1">
      <alignment horizontal="left" vertical="center"/>
      <protection locked="0"/>
    </xf>
    <xf numFmtId="38" fontId="4" fillId="0" borderId="1" xfId="1" applyFont="1" applyFill="1" applyBorder="1" applyAlignment="1" applyProtection="1">
      <alignment horizontal="right" vertical="center"/>
    </xf>
    <xf numFmtId="38" fontId="4" fillId="3" borderId="2" xfId="1" applyFont="1" applyFill="1" applyBorder="1" applyAlignment="1" applyProtection="1">
      <alignment horizontal="center" vertical="center" wrapText="1"/>
      <protection locked="0"/>
    </xf>
    <xf numFmtId="38" fontId="4" fillId="3" borderId="2"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38" fontId="6" fillId="0" borderId="0" xfId="1" applyFont="1" applyAlignment="1" applyProtection="1">
      <alignment horizontal="left" vertical="center"/>
      <protection locked="0"/>
    </xf>
    <xf numFmtId="38" fontId="6" fillId="0" borderId="9" xfId="1" applyFont="1" applyFill="1" applyBorder="1" applyAlignment="1" applyProtection="1">
      <alignment horizontal="left" vertical="center"/>
      <protection locked="0"/>
    </xf>
    <xf numFmtId="38" fontId="6" fillId="0" borderId="0" xfId="1" applyFont="1" applyFill="1" applyAlignment="1" applyProtection="1">
      <alignment horizontal="right" vertical="center"/>
      <protection locked="0"/>
    </xf>
    <xf numFmtId="38" fontId="6" fillId="0" borderId="1" xfId="1" applyFont="1" applyFill="1" applyBorder="1" applyAlignment="1" applyProtection="1">
      <alignment horizontal="center" vertical="center"/>
      <protection locked="0"/>
    </xf>
    <xf numFmtId="38" fontId="6" fillId="0" borderId="1" xfId="1" applyFont="1" applyFill="1" applyBorder="1" applyAlignment="1" applyProtection="1">
      <alignment horizontal="right" vertical="center"/>
      <protection locked="0"/>
    </xf>
    <xf numFmtId="38" fontId="4" fillId="0" borderId="0" xfId="1" applyFont="1" applyAlignment="1" applyProtection="1">
      <alignment horizontal="center" vertical="center" wrapText="1"/>
      <protection locked="0"/>
    </xf>
    <xf numFmtId="38" fontId="6" fillId="0" borderId="0" xfId="1" applyFont="1" applyAlignment="1" applyProtection="1">
      <alignment horizontal="left" vertical="center" wrapText="1"/>
      <protection locked="0"/>
    </xf>
    <xf numFmtId="38" fontId="6" fillId="2" borderId="8" xfId="1" applyFont="1" applyFill="1" applyBorder="1" applyAlignment="1" applyProtection="1">
      <alignment horizontal="center" vertical="center" wrapText="1"/>
      <protection locked="0"/>
    </xf>
    <xf numFmtId="38" fontId="6" fillId="2" borderId="9" xfId="1" applyFont="1" applyFill="1" applyBorder="1" applyAlignment="1" applyProtection="1">
      <alignment horizontal="center" vertical="center" wrapText="1"/>
      <protection locked="0"/>
    </xf>
    <xf numFmtId="38" fontId="6" fillId="2" borderId="10" xfId="1" applyFont="1" applyFill="1" applyBorder="1" applyAlignment="1" applyProtection="1">
      <alignment horizontal="center" vertical="center" wrapText="1"/>
      <protection locked="0"/>
    </xf>
    <xf numFmtId="38" fontId="7" fillId="2" borderId="8" xfId="1" applyFont="1" applyFill="1" applyBorder="1" applyAlignment="1" applyProtection="1">
      <alignment horizontal="center" vertical="center" wrapText="1"/>
      <protection locked="0"/>
    </xf>
    <xf numFmtId="38" fontId="7" fillId="2" borderId="9" xfId="1" applyFont="1" applyFill="1" applyBorder="1" applyAlignment="1" applyProtection="1">
      <alignment horizontal="center" vertical="center" wrapText="1"/>
      <protection locked="0"/>
    </xf>
    <xf numFmtId="38" fontId="7" fillId="2" borderId="10" xfId="1" applyFont="1" applyFill="1" applyBorder="1" applyAlignment="1" applyProtection="1">
      <alignment horizontal="center" vertical="center" wrapText="1"/>
      <protection locked="0"/>
    </xf>
    <xf numFmtId="38" fontId="7" fillId="2" borderId="8" xfId="1" applyFont="1" applyFill="1" applyBorder="1" applyAlignment="1" applyProtection="1">
      <alignment horizontal="center" vertical="center"/>
      <protection locked="0"/>
    </xf>
    <xf numFmtId="38" fontId="7" fillId="2" borderId="9" xfId="1" applyFont="1" applyFill="1" applyBorder="1" applyAlignment="1" applyProtection="1">
      <alignment horizontal="center" vertical="center"/>
      <protection locked="0"/>
    </xf>
    <xf numFmtId="38" fontId="7" fillId="2" borderId="10" xfId="1" applyFont="1" applyFill="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4" xfId="1" applyFont="1" applyBorder="1" applyAlignment="1" applyProtection="1">
      <alignment horizontal="center" vertical="center"/>
      <protection locked="0"/>
    </xf>
    <xf numFmtId="38" fontId="6" fillId="0" borderId="3" xfId="1" applyFont="1" applyFill="1" applyBorder="1" applyAlignment="1" applyProtection="1">
      <alignment horizontal="center" vertical="center"/>
      <protection locked="0"/>
    </xf>
    <xf numFmtId="38" fontId="6" fillId="0" borderId="4" xfId="1" applyFont="1" applyFill="1" applyBorder="1" applyAlignment="1" applyProtection="1">
      <alignment horizontal="center" vertical="center"/>
      <protection locked="0"/>
    </xf>
    <xf numFmtId="38" fontId="6" fillId="0" borderId="5" xfId="1" applyFont="1" applyFill="1" applyBorder="1" applyAlignment="1" applyProtection="1">
      <alignment horizontal="center" vertical="center"/>
      <protection locked="0"/>
    </xf>
    <xf numFmtId="38" fontId="6" fillId="0" borderId="6"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7" fillId="0" borderId="3" xfId="1" applyFont="1" applyFill="1" applyBorder="1" applyAlignment="1" applyProtection="1">
      <alignment horizontal="center" vertical="center" wrapText="1"/>
      <protection locked="0"/>
    </xf>
    <xf numFmtId="38" fontId="7" fillId="0" borderId="4" xfId="1" applyFont="1" applyFill="1" applyBorder="1" applyAlignment="1" applyProtection="1">
      <alignment horizontal="center" vertical="center" wrapText="1"/>
      <protection locked="0"/>
    </xf>
    <xf numFmtId="38" fontId="7" fillId="0" borderId="5" xfId="1" applyFont="1" applyFill="1" applyBorder="1" applyAlignment="1" applyProtection="1">
      <alignment horizontal="center" vertical="center" wrapText="1"/>
      <protection locked="0"/>
    </xf>
    <xf numFmtId="38" fontId="7" fillId="0" borderId="6" xfId="1" applyFont="1" applyFill="1" applyBorder="1" applyAlignment="1" applyProtection="1">
      <alignment horizontal="center" vertical="center" wrapText="1"/>
      <protection locked="0"/>
    </xf>
    <xf numFmtId="38" fontId="7" fillId="0" borderId="1" xfId="1" applyFont="1" applyFill="1" applyBorder="1" applyAlignment="1" applyProtection="1">
      <alignment horizontal="center" vertical="center" wrapText="1"/>
      <protection locked="0"/>
    </xf>
    <xf numFmtId="38" fontId="7" fillId="0" borderId="7" xfId="1" applyFont="1" applyFill="1" applyBorder="1" applyAlignment="1" applyProtection="1">
      <alignment horizontal="center" vertical="center" wrapText="1"/>
      <protection locked="0"/>
    </xf>
    <xf numFmtId="38" fontId="6" fillId="0" borderId="3" xfId="1"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38" fontId="6" fillId="0" borderId="6" xfId="1" applyFont="1" applyFill="1" applyBorder="1" applyAlignment="1" applyProtection="1">
      <alignment horizontal="center" vertical="center"/>
    </xf>
    <xf numFmtId="38" fontId="6" fillId="0" borderId="1" xfId="1" applyFont="1" applyFill="1" applyBorder="1" applyAlignment="1" applyProtection="1">
      <alignment horizontal="center" vertical="center"/>
    </xf>
    <xf numFmtId="38" fontId="3" fillId="0" borderId="3" xfId="1" applyFont="1" applyFill="1" applyBorder="1" applyAlignment="1" applyProtection="1">
      <alignment horizontal="center" vertical="center"/>
    </xf>
    <xf numFmtId="38" fontId="3" fillId="0" borderId="4" xfId="1" applyFont="1" applyFill="1" applyBorder="1" applyAlignment="1" applyProtection="1">
      <alignment horizontal="center" vertical="center"/>
    </xf>
    <xf numFmtId="38" fontId="3" fillId="0" borderId="6" xfId="1" applyFont="1" applyFill="1" applyBorder="1" applyAlignment="1" applyProtection="1">
      <alignment horizontal="center" vertical="center"/>
    </xf>
    <xf numFmtId="38" fontId="3" fillId="0" borderId="1" xfId="1" applyFont="1" applyFill="1" applyBorder="1" applyAlignment="1" applyProtection="1">
      <alignment horizontal="center" vertical="center"/>
    </xf>
    <xf numFmtId="38" fontId="5" fillId="0" borderId="0" xfId="1" applyFont="1" applyBorder="1" applyAlignment="1" applyProtection="1">
      <alignment horizontal="right" vertical="center"/>
      <protection locked="0"/>
    </xf>
    <xf numFmtId="38" fontId="5" fillId="0" borderId="12" xfId="1" applyFont="1" applyBorder="1" applyAlignment="1" applyProtection="1">
      <alignment horizontal="right" vertical="center"/>
      <protection locked="0"/>
    </xf>
    <xf numFmtId="38" fontId="7" fillId="0" borderId="11" xfId="1" applyFont="1" applyBorder="1" applyAlignment="1" applyProtection="1">
      <alignment horizontal="center" vertical="center"/>
      <protection locked="0"/>
    </xf>
    <xf numFmtId="38" fontId="7" fillId="0" borderId="0" xfId="1" applyFont="1" applyBorder="1" applyAlignment="1" applyProtection="1">
      <alignment horizontal="center" vertical="center"/>
      <protection locked="0"/>
    </xf>
    <xf numFmtId="38" fontId="7" fillId="0" borderId="12" xfId="1" applyFont="1" applyBorder="1" applyAlignment="1" applyProtection="1">
      <alignment horizontal="center" vertical="center"/>
      <protection locked="0"/>
    </xf>
    <xf numFmtId="38" fontId="5" fillId="0" borderId="1" xfId="1" applyFont="1" applyBorder="1" applyAlignment="1" applyProtection="1">
      <alignment horizontal="right" vertical="center"/>
      <protection locked="0"/>
    </xf>
    <xf numFmtId="38" fontId="5" fillId="0" borderId="7" xfId="1" applyFont="1" applyBorder="1" applyAlignment="1" applyProtection="1">
      <alignment horizontal="right" vertical="center"/>
      <protection locked="0"/>
    </xf>
    <xf numFmtId="38" fontId="4" fillId="0" borderId="3" xfId="1" applyFont="1" applyFill="1" applyBorder="1" applyAlignment="1" applyProtection="1">
      <alignment horizontal="center" vertical="center"/>
    </xf>
    <xf numFmtId="38" fontId="4" fillId="0" borderId="4" xfId="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38" fontId="4" fillId="0" borderId="1" xfId="1" applyFont="1" applyFill="1" applyBorder="1" applyAlignment="1" applyProtection="1">
      <alignment horizontal="center" vertical="center"/>
    </xf>
    <xf numFmtId="38" fontId="6" fillId="0" borderId="3" xfId="1" applyFont="1" applyBorder="1" applyAlignment="1" applyProtection="1">
      <alignment horizontal="center" vertical="center"/>
      <protection locked="0"/>
    </xf>
    <xf numFmtId="38" fontId="6" fillId="0" borderId="4" xfId="1" applyFont="1" applyBorder="1" applyAlignment="1" applyProtection="1">
      <alignment horizontal="center" vertical="center"/>
      <protection locked="0"/>
    </xf>
    <xf numFmtId="38" fontId="6" fillId="0" borderId="11"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38" fontId="6" fillId="0" borderId="6" xfId="1" applyFont="1" applyBorder="1" applyAlignment="1" applyProtection="1">
      <alignment horizontal="center" vertical="center"/>
      <protection locked="0"/>
    </xf>
    <xf numFmtId="38" fontId="6" fillId="0" borderId="1" xfId="1" applyFont="1" applyBorder="1" applyAlignment="1" applyProtection="1">
      <alignment horizontal="center" vertical="center"/>
      <protection locked="0"/>
    </xf>
    <xf numFmtId="38" fontId="5" fillId="0" borderId="4" xfId="1" applyFont="1" applyBorder="1" applyAlignment="1" applyProtection="1">
      <alignment horizontal="right" vertical="center"/>
      <protection locked="0"/>
    </xf>
    <xf numFmtId="38" fontId="5" fillId="0" borderId="5" xfId="1" applyFont="1" applyBorder="1" applyAlignment="1" applyProtection="1">
      <alignment horizontal="right" vertical="center"/>
      <protection locked="0"/>
    </xf>
    <xf numFmtId="38" fontId="6" fillId="0" borderId="0" xfId="1" applyFont="1" applyAlignment="1" applyProtection="1">
      <alignment horizontal="left" vertical="top" wrapText="1"/>
      <protection locked="0"/>
    </xf>
    <xf numFmtId="38" fontId="7" fillId="0" borderId="13" xfId="1" applyFont="1" applyBorder="1" applyAlignment="1" applyProtection="1">
      <alignment horizontal="center" vertical="center"/>
      <protection locked="0"/>
    </xf>
    <xf numFmtId="38" fontId="7" fillId="0" borderId="14" xfId="1" applyFont="1" applyBorder="1" applyAlignment="1" applyProtection="1">
      <alignment horizontal="center" vertical="center"/>
      <protection locked="0"/>
    </xf>
    <xf numFmtId="38" fontId="5" fillId="0" borderId="8" xfId="1" applyFont="1" applyBorder="1" applyAlignment="1" applyProtection="1">
      <alignment horizontal="center" vertical="center"/>
      <protection locked="0"/>
    </xf>
    <xf numFmtId="38" fontId="5" fillId="0" borderId="9" xfId="1" applyFont="1" applyBorder="1" applyAlignment="1" applyProtection="1">
      <alignment horizontal="center" vertical="center"/>
      <protection locked="0"/>
    </xf>
    <xf numFmtId="38" fontId="5" fillId="0" borderId="10" xfId="1" applyFont="1" applyBorder="1" applyAlignment="1" applyProtection="1">
      <alignment horizontal="center" vertical="center"/>
      <protection locked="0"/>
    </xf>
    <xf numFmtId="38" fontId="6" fillId="0" borderId="8" xfId="1" applyFont="1" applyBorder="1" applyAlignment="1" applyProtection="1">
      <alignment horizontal="center" vertical="center"/>
      <protection locked="0"/>
    </xf>
    <xf numFmtId="38" fontId="6" fillId="0" borderId="9" xfId="1" applyFont="1" applyBorder="1" applyAlignment="1" applyProtection="1">
      <alignment horizontal="center" vertical="center"/>
      <protection locked="0"/>
    </xf>
    <xf numFmtId="38" fontId="6" fillId="0" borderId="10" xfId="1" applyFont="1" applyBorder="1" applyAlignment="1" applyProtection="1">
      <alignment horizontal="center" vertical="center"/>
      <protection locked="0"/>
    </xf>
    <xf numFmtId="38" fontId="7" fillId="0" borderId="3" xfId="1" applyFont="1" applyBorder="1" applyAlignment="1" applyProtection="1">
      <alignment horizontal="center" vertical="center"/>
      <protection locked="0"/>
    </xf>
    <xf numFmtId="38" fontId="7" fillId="0" borderId="4" xfId="1" applyFont="1" applyBorder="1" applyAlignment="1" applyProtection="1">
      <alignment horizontal="center" vertical="center"/>
      <protection locked="0"/>
    </xf>
    <xf numFmtId="38" fontId="7" fillId="0" borderId="5" xfId="1" applyFont="1" applyBorder="1" applyAlignment="1" applyProtection="1">
      <alignment horizontal="center" vertical="center"/>
      <protection locked="0"/>
    </xf>
    <xf numFmtId="38" fontId="7" fillId="0" borderId="6" xfId="1" applyFont="1" applyBorder="1" applyAlignment="1" applyProtection="1">
      <alignment horizontal="center" vertical="center"/>
      <protection locked="0"/>
    </xf>
    <xf numFmtId="38" fontId="7" fillId="0" borderId="1" xfId="1" applyFont="1" applyBorder="1" applyAlignment="1" applyProtection="1">
      <alignment horizontal="center" vertical="center"/>
      <protection locked="0"/>
    </xf>
    <xf numFmtId="38" fontId="7" fillId="0" borderId="7" xfId="1" applyFont="1" applyBorder="1" applyAlignment="1" applyProtection="1">
      <alignment horizontal="center" vertical="center"/>
      <protection locked="0"/>
    </xf>
    <xf numFmtId="38" fontId="6" fillId="0" borderId="3" xfId="1" applyFont="1" applyBorder="1" applyAlignment="1" applyProtection="1">
      <alignment horizontal="left" vertical="center"/>
      <protection locked="0"/>
    </xf>
    <xf numFmtId="38" fontId="6" fillId="0" borderId="4" xfId="1" applyFont="1" applyBorder="1" applyAlignment="1" applyProtection="1">
      <alignment horizontal="left" vertical="center"/>
      <protection locked="0"/>
    </xf>
    <xf numFmtId="38" fontId="6" fillId="0" borderId="5" xfId="1" applyFont="1" applyBorder="1" applyAlignment="1" applyProtection="1">
      <alignment horizontal="left" vertical="center"/>
      <protection locked="0"/>
    </xf>
    <xf numFmtId="38" fontId="6" fillId="0" borderId="6" xfId="1" applyFont="1" applyBorder="1" applyAlignment="1" applyProtection="1">
      <alignment horizontal="left" vertical="center"/>
      <protection locked="0"/>
    </xf>
    <xf numFmtId="38" fontId="6" fillId="0" borderId="1" xfId="1" applyFont="1" applyBorder="1" applyAlignment="1" applyProtection="1">
      <alignment horizontal="left" vertical="center"/>
      <protection locked="0"/>
    </xf>
    <xf numFmtId="38" fontId="6" fillId="0" borderId="7" xfId="1" applyFont="1" applyBorder="1" applyAlignment="1" applyProtection="1">
      <alignment horizontal="left" vertical="center"/>
      <protection locked="0"/>
    </xf>
    <xf numFmtId="38" fontId="7" fillId="0" borderId="15" xfId="1" applyFont="1" applyBorder="1" applyAlignment="1" applyProtection="1">
      <alignment horizontal="center" vertical="center"/>
      <protection locked="0"/>
    </xf>
    <xf numFmtId="38" fontId="6" fillId="0" borderId="0" xfId="1" applyFont="1" applyAlignment="1">
      <alignment horizontal="left" vertical="top" wrapText="1"/>
    </xf>
    <xf numFmtId="38" fontId="6" fillId="0" borderId="0" xfId="1" applyFont="1" applyAlignment="1">
      <alignment horizontal="left" vertical="center" wrapText="1"/>
    </xf>
    <xf numFmtId="38" fontId="5" fillId="0" borderId="8" xfId="1" applyFont="1" applyBorder="1" applyAlignment="1">
      <alignment horizontal="center" vertical="center"/>
    </xf>
    <xf numFmtId="38" fontId="5" fillId="0" borderId="9" xfId="1" applyFont="1" applyBorder="1" applyAlignment="1">
      <alignment horizontal="center" vertical="center"/>
    </xf>
    <xf numFmtId="38" fontId="5" fillId="0" borderId="10" xfId="1" applyFont="1" applyBorder="1" applyAlignment="1">
      <alignment horizontal="center" vertical="center"/>
    </xf>
    <xf numFmtId="38" fontId="7" fillId="0" borderId="3" xfId="1" applyFont="1" applyBorder="1" applyAlignment="1">
      <alignment horizontal="center" vertical="center"/>
    </xf>
    <xf numFmtId="38" fontId="7" fillId="0" borderId="4" xfId="1" applyFont="1" applyBorder="1" applyAlignment="1">
      <alignment horizontal="center" vertical="center"/>
    </xf>
    <xf numFmtId="38" fontId="7" fillId="0" borderId="5" xfId="1" applyFont="1" applyBorder="1" applyAlignment="1">
      <alignment horizontal="center" vertical="center"/>
    </xf>
    <xf numFmtId="38" fontId="7" fillId="0" borderId="6" xfId="1" applyFont="1" applyBorder="1" applyAlignment="1">
      <alignment horizontal="center" vertical="center"/>
    </xf>
    <xf numFmtId="38" fontId="7" fillId="0" borderId="1" xfId="1" applyFont="1" applyBorder="1" applyAlignment="1">
      <alignment horizontal="center" vertical="center"/>
    </xf>
    <xf numFmtId="38" fontId="7" fillId="0" borderId="7" xfId="1" applyFont="1" applyBorder="1" applyAlignment="1">
      <alignment horizontal="center" vertical="center"/>
    </xf>
    <xf numFmtId="38" fontId="7" fillId="0" borderId="0" xfId="1" applyFont="1" applyBorder="1" applyAlignment="1">
      <alignment horizontal="center" vertical="center"/>
    </xf>
    <xf numFmtId="38" fontId="7" fillId="0" borderId="12" xfId="1" applyFont="1" applyBorder="1" applyAlignment="1">
      <alignment horizontal="center" vertical="center"/>
    </xf>
    <xf numFmtId="38" fontId="7" fillId="0" borderId="15" xfId="1" applyFont="1" applyBorder="1" applyAlignment="1">
      <alignment horizontal="center" vertical="center"/>
    </xf>
    <xf numFmtId="38" fontId="6" fillId="0" borderId="3" xfId="1" applyFont="1" applyBorder="1" applyAlignment="1">
      <alignment horizontal="left" vertical="center"/>
    </xf>
    <xf numFmtId="38" fontId="6" fillId="0" borderId="4" xfId="1" applyFont="1" applyBorder="1" applyAlignment="1">
      <alignment horizontal="left" vertical="center"/>
    </xf>
    <xf numFmtId="38" fontId="6" fillId="0" borderId="5" xfId="1" applyFont="1" applyBorder="1" applyAlignment="1">
      <alignment horizontal="left" vertical="center"/>
    </xf>
    <xf numFmtId="38" fontId="6" fillId="0" borderId="6" xfId="1" applyFont="1" applyBorder="1" applyAlignment="1">
      <alignment horizontal="left" vertical="center"/>
    </xf>
    <xf numFmtId="38" fontId="6" fillId="0" borderId="1" xfId="1" applyFont="1" applyBorder="1" applyAlignment="1">
      <alignment horizontal="left" vertical="center"/>
    </xf>
    <xf numFmtId="38" fontId="6" fillId="0" borderId="7" xfId="1" applyFont="1" applyBorder="1" applyAlignment="1">
      <alignment horizontal="left" vertical="center"/>
    </xf>
    <xf numFmtId="38" fontId="6" fillId="0" borderId="8" xfId="1" applyFont="1" applyBorder="1" applyAlignment="1">
      <alignment horizontal="center" vertical="center"/>
    </xf>
    <xf numFmtId="38" fontId="6" fillId="0" borderId="9" xfId="1" applyFont="1" applyBorder="1" applyAlignment="1">
      <alignment horizontal="center" vertical="center"/>
    </xf>
    <xf numFmtId="38" fontId="6" fillId="0" borderId="10" xfId="1" applyFont="1" applyBorder="1" applyAlignment="1">
      <alignment horizontal="center" vertical="center"/>
    </xf>
    <xf numFmtId="38" fontId="5" fillId="0" borderId="4" xfId="1" applyFont="1" applyBorder="1" applyAlignment="1">
      <alignment horizontal="right" vertical="center"/>
    </xf>
    <xf numFmtId="38" fontId="5" fillId="0" borderId="5"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 xfId="1" applyFont="1" applyBorder="1" applyAlignment="1">
      <alignment horizontal="right" vertical="center"/>
    </xf>
    <xf numFmtId="38" fontId="5" fillId="0" borderId="7" xfId="1" applyFont="1" applyBorder="1" applyAlignment="1">
      <alignment horizontal="right" vertical="center"/>
    </xf>
    <xf numFmtId="38" fontId="7" fillId="0" borderId="11" xfId="1" applyFont="1" applyBorder="1" applyAlignment="1">
      <alignment horizontal="center" vertical="center"/>
    </xf>
    <xf numFmtId="38" fontId="6" fillId="0" borderId="3" xfId="1" applyFont="1" applyFill="1" applyBorder="1" applyAlignment="1">
      <alignment horizontal="center" vertical="center"/>
    </xf>
    <xf numFmtId="38" fontId="6" fillId="0" borderId="4" xfId="1" applyFont="1" applyFill="1" applyBorder="1" applyAlignment="1">
      <alignment horizontal="center" vertical="center"/>
    </xf>
    <xf numFmtId="38" fontId="6" fillId="0" borderId="5"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1"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13" xfId="1" applyFont="1" applyBorder="1" applyAlignment="1">
      <alignment horizontal="center" vertical="center"/>
    </xf>
    <xf numFmtId="38" fontId="6" fillId="0" borderId="14" xfId="1" applyFont="1" applyBorder="1" applyAlignment="1">
      <alignment horizontal="center" vertical="center"/>
    </xf>
    <xf numFmtId="38" fontId="7" fillId="0" borderId="3"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38" fontId="7" fillId="0" borderId="6" xfId="1" applyFont="1" applyFill="1" applyBorder="1" applyAlignment="1">
      <alignment horizontal="center" vertical="center" wrapText="1"/>
    </xf>
    <xf numFmtId="38" fontId="7" fillId="0" borderId="1" xfId="1" applyFont="1" applyFill="1" applyBorder="1" applyAlignment="1">
      <alignment horizontal="center" vertical="center" wrapText="1"/>
    </xf>
    <xf numFmtId="38" fontId="7" fillId="0" borderId="7" xfId="1" applyFont="1" applyFill="1" applyBorder="1" applyAlignment="1">
      <alignment horizontal="center" vertical="center" wrapText="1"/>
    </xf>
    <xf numFmtId="38" fontId="6" fillId="0" borderId="3" xfId="1" applyFont="1" applyBorder="1" applyAlignment="1">
      <alignment horizontal="center" vertical="center"/>
    </xf>
    <xf numFmtId="38" fontId="6" fillId="0" borderId="4" xfId="1" applyFont="1" applyBorder="1" applyAlignment="1">
      <alignment horizontal="center" vertical="center"/>
    </xf>
    <xf numFmtId="38" fontId="6" fillId="0" borderId="11" xfId="1" applyFont="1" applyBorder="1" applyAlignment="1">
      <alignment horizontal="center" vertical="center"/>
    </xf>
    <xf numFmtId="38" fontId="6" fillId="0" borderId="0" xfId="1" applyFont="1" applyBorder="1" applyAlignment="1">
      <alignment horizontal="center" vertical="center"/>
    </xf>
    <xf numFmtId="38" fontId="6" fillId="0" borderId="6" xfId="1" applyFont="1" applyBorder="1" applyAlignment="1">
      <alignment horizontal="center" vertical="center"/>
    </xf>
    <xf numFmtId="38" fontId="6" fillId="0" borderId="1" xfId="1" applyFont="1" applyBorder="1" applyAlignment="1">
      <alignment horizontal="center" vertical="center"/>
    </xf>
    <xf numFmtId="38" fontId="7" fillId="2" borderId="8" xfId="1" applyFont="1" applyFill="1" applyBorder="1" applyAlignment="1">
      <alignment horizontal="center" vertical="center" wrapText="1"/>
    </xf>
    <xf numFmtId="38" fontId="7" fillId="2" borderId="9" xfId="1" applyFont="1" applyFill="1" applyBorder="1" applyAlignment="1">
      <alignment horizontal="center" vertical="center"/>
    </xf>
    <xf numFmtId="38" fontId="7" fillId="2" borderId="10" xfId="1" applyFont="1" applyFill="1" applyBorder="1" applyAlignment="1">
      <alignment horizontal="center" vertical="center"/>
    </xf>
    <xf numFmtId="38" fontId="7" fillId="2" borderId="9" xfId="1" applyFont="1" applyFill="1" applyBorder="1" applyAlignment="1">
      <alignment horizontal="center" vertical="center" wrapText="1"/>
    </xf>
    <xf numFmtId="38" fontId="7" fillId="2" borderId="10" xfId="1" applyFont="1" applyFill="1" applyBorder="1" applyAlignment="1">
      <alignment horizontal="center" vertical="center" wrapText="1"/>
    </xf>
    <xf numFmtId="38" fontId="4" fillId="0" borderId="2" xfId="1" applyFont="1" applyFill="1" applyBorder="1" applyAlignment="1">
      <alignment horizontal="center" vertical="center"/>
    </xf>
    <xf numFmtId="38" fontId="6" fillId="0" borderId="0" xfId="1" applyFont="1" applyFill="1" applyAlignment="1">
      <alignment horizontal="right" vertical="center"/>
    </xf>
    <xf numFmtId="38" fontId="6" fillId="0" borderId="1" xfId="1" applyFont="1" applyFill="1" applyBorder="1" applyAlignment="1">
      <alignment horizontal="right" vertical="center"/>
    </xf>
    <xf numFmtId="38" fontId="4" fillId="0" borderId="0" xfId="1" applyFont="1" applyAlignment="1">
      <alignment horizontal="center" vertical="center" wrapText="1"/>
    </xf>
    <xf numFmtId="38" fontId="6" fillId="0" borderId="1" xfId="1" applyFont="1" applyFill="1" applyBorder="1" applyAlignment="1">
      <alignment horizontal="left" vertical="center"/>
    </xf>
    <xf numFmtId="38" fontId="4" fillId="0" borderId="1" xfId="1" applyFont="1" applyFill="1" applyBorder="1" applyAlignment="1">
      <alignment horizontal="right" vertical="center"/>
    </xf>
    <xf numFmtId="38" fontId="4" fillId="3" borderId="2" xfId="1" applyFont="1" applyFill="1" applyBorder="1" applyAlignment="1">
      <alignment horizontal="center" vertical="center" wrapText="1"/>
    </xf>
    <xf numFmtId="38" fontId="4" fillId="3"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1" xfId="1" applyFont="1" applyFill="1" applyBorder="1" applyAlignment="1">
      <alignment horizontal="center" vertical="center"/>
    </xf>
    <xf numFmtId="38" fontId="7" fillId="2" borderId="8" xfId="1" applyFont="1" applyFill="1" applyBorder="1" applyAlignment="1">
      <alignment horizontal="center" vertical="center"/>
    </xf>
    <xf numFmtId="38" fontId="4" fillId="0" borderId="0" xfId="1" applyFont="1" applyFill="1" applyAlignment="1">
      <alignment vertical="center"/>
    </xf>
    <xf numFmtId="0" fontId="8" fillId="0" borderId="0" xfId="0" applyFont="1" applyAlignment="1">
      <alignment vertical="center"/>
    </xf>
    <xf numFmtId="38" fontId="6" fillId="0" borderId="0" xfId="1" applyFont="1" applyAlignment="1">
      <alignment horizontal="left" vertical="center"/>
    </xf>
    <xf numFmtId="38" fontId="6" fillId="0" borderId="9" xfId="1" applyFont="1" applyFill="1" applyBorder="1" applyAlignment="1">
      <alignment horizontal="left" vertical="center"/>
    </xf>
    <xf numFmtId="38" fontId="6" fillId="2" borderId="8" xfId="1" applyFont="1" applyFill="1" applyBorder="1" applyAlignment="1">
      <alignment horizontal="center" vertical="center" wrapText="1"/>
    </xf>
    <xf numFmtId="38" fontId="6" fillId="2" borderId="9" xfId="1" applyFont="1" applyFill="1" applyBorder="1" applyAlignment="1">
      <alignment horizontal="center" vertical="center" wrapText="1"/>
    </xf>
    <xf numFmtId="38" fontId="6" fillId="2" borderId="10"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81</xdr:row>
      <xdr:rowOff>0</xdr:rowOff>
    </xdr:from>
    <xdr:to>
      <xdr:col>18</xdr:col>
      <xdr:colOff>9525</xdr:colOff>
      <xdr:row>83</xdr:row>
      <xdr:rowOff>0</xdr:rowOff>
    </xdr:to>
    <xdr:cxnSp macro="">
      <xdr:nvCxnSpPr>
        <xdr:cNvPr id="2" name="直線コネクタ 1"/>
        <xdr:cNvCxnSpPr/>
      </xdr:nvCxnSpPr>
      <xdr:spPr>
        <a:xfrm>
          <a:off x="228600" y="18592800"/>
          <a:ext cx="3895725" cy="6477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76</xdr:row>
      <xdr:rowOff>219075</xdr:rowOff>
    </xdr:from>
    <xdr:to>
      <xdr:col>34</xdr:col>
      <xdr:colOff>190500</xdr:colOff>
      <xdr:row>77</xdr:row>
      <xdr:rowOff>200025</xdr:rowOff>
    </xdr:to>
    <xdr:sp macro="" textlink="">
      <xdr:nvSpPr>
        <xdr:cNvPr id="3" name="楕円 2"/>
        <xdr:cNvSpPr/>
      </xdr:nvSpPr>
      <xdr:spPr>
        <a:xfrm>
          <a:off x="7391400" y="17754600"/>
          <a:ext cx="571500" cy="2095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77</xdr:row>
      <xdr:rowOff>209550</xdr:rowOff>
    </xdr:from>
    <xdr:to>
      <xdr:col>36</xdr:col>
      <xdr:colOff>152400</xdr:colOff>
      <xdr:row>78</xdr:row>
      <xdr:rowOff>190500</xdr:rowOff>
    </xdr:to>
    <xdr:sp macro="" textlink="">
      <xdr:nvSpPr>
        <xdr:cNvPr id="4" name="楕円 3"/>
        <xdr:cNvSpPr/>
      </xdr:nvSpPr>
      <xdr:spPr>
        <a:xfrm>
          <a:off x="7810500" y="17973675"/>
          <a:ext cx="571500" cy="2095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114300</xdr:colOff>
      <xdr:row>0</xdr:row>
      <xdr:rowOff>76200</xdr:rowOff>
    </xdr:from>
    <xdr:to>
      <xdr:col>18</xdr:col>
      <xdr:colOff>76200</xdr:colOff>
      <xdr:row>2</xdr:row>
      <xdr:rowOff>190500</xdr:rowOff>
    </xdr:to>
    <xdr:sp macro="" textlink="">
      <xdr:nvSpPr>
        <xdr:cNvPr id="5" name="角丸四角形吹き出し 4"/>
        <xdr:cNvSpPr>
          <a:spLocks noChangeArrowheads="1"/>
        </xdr:cNvSpPr>
      </xdr:nvSpPr>
      <xdr:spPr bwMode="auto">
        <a:xfrm>
          <a:off x="2171700" y="76200"/>
          <a:ext cx="2019300" cy="571500"/>
        </a:xfrm>
        <a:prstGeom prst="wedgeRoundRectCallout">
          <a:avLst>
            <a:gd name="adj1" fmla="val 108156"/>
            <a:gd name="adj2" fmla="val -13042"/>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50" b="0" u="sng" kern="100">
              <a:effectLst/>
              <a:latin typeface="游明朝" panose="02020400000000000000" pitchFamily="18" charset="-128"/>
              <a:ea typeface="BIZ UDゴシック" panose="020B0400000000000000" pitchFamily="49" charset="-128"/>
              <a:cs typeface="Times New Roman" panose="02020603050405020304" pitchFamily="18" charset="0"/>
            </a:rPr>
            <a:t>こちらの日付は空欄のままでお願いします</a:t>
          </a:r>
          <a:endParaRPr lang="ja-JP" sz="105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0</xdr:colOff>
      <xdr:row>80</xdr:row>
      <xdr:rowOff>0</xdr:rowOff>
    </xdr:from>
    <xdr:to>
      <xdr:col>18</xdr:col>
      <xdr:colOff>9525</xdr:colOff>
      <xdr:row>82</xdr:row>
      <xdr:rowOff>0</xdr:rowOff>
    </xdr:to>
    <xdr:cxnSp macro="">
      <xdr:nvCxnSpPr>
        <xdr:cNvPr id="9" name="直線コネクタ 8"/>
        <xdr:cNvCxnSpPr/>
      </xdr:nvCxnSpPr>
      <xdr:spPr>
        <a:xfrm>
          <a:off x="228600" y="18592800"/>
          <a:ext cx="3895725" cy="6477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200025</xdr:colOff>
      <xdr:row>3</xdr:row>
      <xdr:rowOff>133350</xdr:rowOff>
    </xdr:from>
    <xdr:to>
      <xdr:col>29</xdr:col>
      <xdr:colOff>0</xdr:colOff>
      <xdr:row>8</xdr:row>
      <xdr:rowOff>57150</xdr:rowOff>
    </xdr:to>
    <xdr:sp macro="" textlink="">
      <xdr:nvSpPr>
        <xdr:cNvPr id="6" name="正方形/長方形 5"/>
        <xdr:cNvSpPr/>
      </xdr:nvSpPr>
      <xdr:spPr>
        <a:xfrm>
          <a:off x="3629025" y="819150"/>
          <a:ext cx="3000375" cy="800100"/>
        </a:xfrm>
        <a:prstGeom prst="rect">
          <a:avLst/>
        </a:prstGeom>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BIZ UDゴシック" panose="020B0400000000000000" pitchFamily="49" charset="-128"/>
              <a:cs typeface="Times New Roman" panose="02020603050405020304" pitchFamily="18" charset="0"/>
            </a:rPr>
            <a:t>必ず法人の住所、団体名、</a:t>
          </a:r>
          <a:r>
            <a:rPr lang="ja-JP" sz="1100" b="1" u="dbl" kern="100">
              <a:effectLst/>
              <a:highlight>
                <a:srgbClr val="FFFF00"/>
              </a:highlight>
              <a:ea typeface="BIZ UDゴシック" panose="020B0400000000000000" pitchFamily="49" charset="-128"/>
              <a:cs typeface="Times New Roman" panose="02020603050405020304" pitchFamily="18" charset="0"/>
            </a:rPr>
            <a:t>肩書</a:t>
          </a:r>
          <a:r>
            <a:rPr lang="ja-JP" sz="1100" u="dbl" kern="100">
              <a:effectLst/>
              <a:highlight>
                <a:srgbClr val="FFFF00"/>
              </a:highlight>
              <a:ea typeface="BIZ UDゴシック" panose="020B0400000000000000" pitchFamily="49" charset="-128"/>
              <a:cs typeface="Times New Roman" panose="02020603050405020304" pitchFamily="18" charset="0"/>
            </a:rPr>
            <a:t>を含む</a:t>
          </a:r>
          <a:endParaRPr lang="en-US" altLang="ja-JP" sz="1100" u="dbl" kern="100">
            <a:effectLst/>
            <a:highlight>
              <a:srgbClr val="FFFF00"/>
            </a:highlight>
            <a:ea typeface="BIZ UDゴシック" panose="020B0400000000000000" pitchFamily="49" charset="-128"/>
            <a:cs typeface="Times New Roman" panose="02020603050405020304" pitchFamily="18" charset="0"/>
          </a:endParaRPr>
        </a:p>
        <a:p>
          <a:pPr algn="ctr">
            <a:spcAft>
              <a:spcPts val="0"/>
            </a:spcAft>
          </a:pPr>
          <a:r>
            <a:rPr lang="ja-JP" sz="1100" kern="100">
              <a:effectLst/>
              <a:ea typeface="BIZ UDゴシック" panose="020B0400000000000000" pitchFamily="49" charset="-128"/>
              <a:cs typeface="Times New Roman" panose="02020603050405020304" pitchFamily="18" charset="0"/>
            </a:rPr>
            <a:t>代表者氏名、代表者印をお願いします。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22</xdr:col>
      <xdr:colOff>209550</xdr:colOff>
      <xdr:row>8</xdr:row>
      <xdr:rowOff>133350</xdr:rowOff>
    </xdr:from>
    <xdr:to>
      <xdr:col>29</xdr:col>
      <xdr:colOff>0</xdr:colOff>
      <xdr:row>12</xdr:row>
      <xdr:rowOff>19050</xdr:rowOff>
    </xdr:to>
    <xdr:sp macro="" textlink="">
      <xdr:nvSpPr>
        <xdr:cNvPr id="7" name="正方形/長方形 6"/>
        <xdr:cNvSpPr/>
      </xdr:nvSpPr>
      <xdr:spPr>
        <a:xfrm>
          <a:off x="5238750" y="1695450"/>
          <a:ext cx="1390650" cy="800100"/>
        </a:xfrm>
        <a:prstGeom prst="rect">
          <a:avLst/>
        </a:prstGeom>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highlight>
                <a:srgbClr val="FFFF00"/>
              </a:highlight>
              <a:ea typeface="BIZ UDゴシック" panose="020B0400000000000000" pitchFamily="49" charset="-128"/>
              <a:cs typeface="Times New Roman" panose="02020603050405020304" pitchFamily="18" charset="0"/>
            </a:rPr>
            <a:t>捨印も併せて</a:t>
          </a:r>
          <a:endParaRPr lang="ja-JP" sz="1050" kern="100">
            <a:effectLst/>
            <a:ea typeface="游明朝" panose="02020400000000000000" pitchFamily="18" charset="-128"/>
            <a:cs typeface="Times New Roman" panose="02020603050405020304" pitchFamily="18" charset="0"/>
          </a:endParaRPr>
        </a:p>
        <a:p>
          <a:pPr algn="ctr">
            <a:spcAft>
              <a:spcPts val="0"/>
            </a:spcAft>
          </a:pPr>
          <a:r>
            <a:rPr lang="ja-JP" sz="1100" kern="100">
              <a:effectLst/>
              <a:highlight>
                <a:srgbClr val="FFFF00"/>
              </a:highlight>
              <a:ea typeface="BIZ UDゴシック" panose="020B0400000000000000" pitchFamily="49" charset="-128"/>
              <a:cs typeface="Times New Roman" panose="02020603050405020304" pitchFamily="18" charset="0"/>
            </a:rPr>
            <a:t>お願いします。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7</xdr:col>
      <xdr:colOff>171450</xdr:colOff>
      <xdr:row>15</xdr:row>
      <xdr:rowOff>66675</xdr:rowOff>
    </xdr:from>
    <xdr:to>
      <xdr:col>22</xdr:col>
      <xdr:colOff>19050</xdr:colOff>
      <xdr:row>17</xdr:row>
      <xdr:rowOff>190500</xdr:rowOff>
    </xdr:to>
    <xdr:sp macro="" textlink="">
      <xdr:nvSpPr>
        <xdr:cNvPr id="2" name="正方形/長方形 1"/>
        <xdr:cNvSpPr/>
      </xdr:nvSpPr>
      <xdr:spPr>
        <a:xfrm>
          <a:off x="1771650" y="3228975"/>
          <a:ext cx="3276600" cy="581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申請対象事業所が複数ある場合は、別の申請書をお使いください。</a:t>
          </a:r>
        </a:p>
      </xdr:txBody>
    </xdr:sp>
    <xdr:clientData/>
  </xdr:twoCellAnchor>
  <xdr:twoCellAnchor>
    <xdr:from>
      <xdr:col>5</xdr:col>
      <xdr:colOff>19049</xdr:colOff>
      <xdr:row>27</xdr:row>
      <xdr:rowOff>200025</xdr:rowOff>
    </xdr:from>
    <xdr:to>
      <xdr:col>17</xdr:col>
      <xdr:colOff>9525</xdr:colOff>
      <xdr:row>32</xdr:row>
      <xdr:rowOff>142875</xdr:rowOff>
    </xdr:to>
    <xdr:sp macro="" textlink="">
      <xdr:nvSpPr>
        <xdr:cNvPr id="12" name="正方形/長方形 11"/>
        <xdr:cNvSpPr/>
      </xdr:nvSpPr>
      <xdr:spPr>
        <a:xfrm>
          <a:off x="1162049" y="6257925"/>
          <a:ext cx="2733676" cy="12763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医療機関によるＰＣＲ検査等（抗原検査含む）により陽性が判明した日をご記入ください。</a:t>
          </a:r>
        </a:p>
      </xdr:txBody>
    </xdr:sp>
    <xdr:clientData/>
  </xdr:twoCellAnchor>
  <xdr:twoCellAnchor>
    <xdr:from>
      <xdr:col>19</xdr:col>
      <xdr:colOff>47625</xdr:colOff>
      <xdr:row>27</xdr:row>
      <xdr:rowOff>161925</xdr:rowOff>
    </xdr:from>
    <xdr:to>
      <xdr:col>28</xdr:col>
      <xdr:colOff>95250</xdr:colOff>
      <xdr:row>32</xdr:row>
      <xdr:rowOff>38100</xdr:rowOff>
    </xdr:to>
    <xdr:sp macro="" textlink="">
      <xdr:nvSpPr>
        <xdr:cNvPr id="13" name="正方形/長方形 12"/>
        <xdr:cNvSpPr/>
      </xdr:nvSpPr>
      <xdr:spPr>
        <a:xfrm>
          <a:off x="4391025" y="6219825"/>
          <a:ext cx="2105025" cy="12096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陽性判明日から、厚生労働省が定める療養期間のうち、サービスを提供した期間をご記入ください。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219075</xdr:colOff>
      <xdr:row>78</xdr:row>
      <xdr:rowOff>133350</xdr:rowOff>
    </xdr:from>
    <xdr:to>
      <xdr:col>18</xdr:col>
      <xdr:colOff>114300</xdr:colOff>
      <xdr:row>81</xdr:row>
      <xdr:rowOff>304800</xdr:rowOff>
    </xdr:to>
    <xdr:sp macro="" textlink="">
      <xdr:nvSpPr>
        <xdr:cNvPr id="8" name="正方形/長方形 7"/>
        <xdr:cNvSpPr/>
      </xdr:nvSpPr>
      <xdr:spPr>
        <a:xfrm>
          <a:off x="904875" y="18326100"/>
          <a:ext cx="3324225" cy="876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BIZ UDゴシック" panose="020B0400000000000000" pitchFamily="49" charset="-128"/>
              <a:ea typeface="BIZ UDゴシック" panose="020B0400000000000000" pitchFamily="49" charset="-128"/>
              <a:cs typeface="+mn-cs"/>
            </a:rPr>
            <a:t>ゆうちょ銀行の場合は、「記号・番号」ではなく、振込用の「店名・預金種目・口座番号」を記入してください。</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2"/>
  <sheetViews>
    <sheetView tabSelected="1" view="pageBreakPreview" zoomScaleNormal="100" zoomScaleSheetLayoutView="100" workbookViewId="0">
      <selection activeCell="C38" sqref="C38:AC38"/>
    </sheetView>
  </sheetViews>
  <sheetFormatPr defaultColWidth="9" defaultRowHeight="18" customHeight="1" x14ac:dyDescent="0.15"/>
  <cols>
    <col min="1" max="256" width="3" style="28" customWidth="1"/>
    <col min="257" max="16384" width="9" style="28"/>
  </cols>
  <sheetData>
    <row r="1" spans="1:30" ht="18" customHeight="1" x14ac:dyDescent="0.15">
      <c r="A1" s="28" t="s">
        <v>34</v>
      </c>
    </row>
    <row r="2" spans="1:30" ht="18" customHeight="1" x14ac:dyDescent="0.15">
      <c r="R2" s="29"/>
      <c r="S2" s="29"/>
      <c r="T2" s="29"/>
      <c r="U2" s="66" t="s">
        <v>3</v>
      </c>
      <c r="V2" s="66"/>
      <c r="W2" s="66"/>
      <c r="X2" s="66"/>
      <c r="Y2" s="66"/>
      <c r="Z2" s="66"/>
      <c r="AA2" s="66"/>
      <c r="AB2" s="66"/>
    </row>
    <row r="3" spans="1:30" ht="18" customHeight="1" x14ac:dyDescent="0.15">
      <c r="B3" s="28" t="s">
        <v>17</v>
      </c>
      <c r="N3" s="28" t="s">
        <v>15</v>
      </c>
      <c r="R3" s="29"/>
      <c r="S3" s="29"/>
      <c r="T3" s="29"/>
      <c r="U3" s="29"/>
      <c r="V3" s="29"/>
      <c r="W3" s="29"/>
      <c r="X3" s="29"/>
      <c r="Y3" s="29"/>
      <c r="Z3" s="29"/>
      <c r="AA3" s="29"/>
      <c r="AB3" s="29"/>
    </row>
    <row r="4" spans="1:30" ht="18" customHeight="1" x14ac:dyDescent="0.15">
      <c r="Q4" s="30" t="s">
        <v>9</v>
      </c>
      <c r="R4" s="67"/>
      <c r="S4" s="67"/>
      <c r="T4" s="67"/>
      <c r="U4" s="67"/>
      <c r="V4" s="67"/>
      <c r="W4" s="67"/>
      <c r="X4" s="67"/>
      <c r="Y4" s="67"/>
      <c r="Z4" s="67"/>
      <c r="AA4" s="67"/>
      <c r="AB4" s="67"/>
    </row>
    <row r="5" spans="1:30" ht="7.5" customHeight="1" x14ac:dyDescent="0.15">
      <c r="Q5" s="30"/>
      <c r="R5" s="29"/>
      <c r="S5" s="29"/>
      <c r="T5" s="29"/>
      <c r="U5" s="29"/>
      <c r="V5" s="29"/>
      <c r="W5" s="29"/>
      <c r="X5" s="29"/>
      <c r="Y5" s="29"/>
      <c r="Z5" s="29"/>
      <c r="AA5" s="29"/>
      <c r="AB5" s="29"/>
    </row>
    <row r="6" spans="1:30" ht="18" customHeight="1" x14ac:dyDescent="0.15">
      <c r="Q6" s="30" t="s">
        <v>0</v>
      </c>
      <c r="R6" s="67"/>
      <c r="S6" s="67"/>
      <c r="T6" s="67"/>
      <c r="U6" s="67"/>
      <c r="V6" s="67"/>
      <c r="W6" s="67"/>
      <c r="X6" s="67"/>
      <c r="Y6" s="67"/>
      <c r="Z6" s="67"/>
      <c r="AA6" s="67"/>
      <c r="AB6" s="67"/>
    </row>
    <row r="7" spans="1:30" ht="7.5" customHeight="1" x14ac:dyDescent="0.15">
      <c r="Q7" s="30"/>
      <c r="R7" s="29"/>
      <c r="S7" s="29"/>
      <c r="T7" s="29"/>
      <c r="U7" s="29"/>
      <c r="V7" s="29"/>
      <c r="W7" s="29"/>
      <c r="X7" s="29"/>
      <c r="Y7" s="29"/>
      <c r="Z7" s="29"/>
      <c r="AA7" s="29"/>
      <c r="AB7" s="29"/>
    </row>
    <row r="8" spans="1:30" ht="18" customHeight="1" x14ac:dyDescent="0.15">
      <c r="Q8" s="30" t="s">
        <v>2</v>
      </c>
      <c r="R8" s="68" t="s">
        <v>54</v>
      </c>
      <c r="S8" s="68"/>
      <c r="T8" s="68"/>
      <c r="U8" s="68"/>
      <c r="V8" s="68"/>
      <c r="W8" s="68"/>
      <c r="X8" s="68"/>
      <c r="Y8" s="68"/>
      <c r="Z8" s="68"/>
      <c r="AA8" s="68"/>
      <c r="AB8" s="68"/>
      <c r="AC8" s="31"/>
    </row>
    <row r="10" spans="1:30" ht="18" customHeight="1" x14ac:dyDescent="0.15">
      <c r="A10" s="69" t="s">
        <v>53</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row>
    <row r="11" spans="1:30" ht="18" customHeight="1" x14ac:dyDescent="0.15">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row>
    <row r="12" spans="1:30" ht="18" customHeight="1" x14ac:dyDescent="0.15">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18" customHeight="1" x14ac:dyDescent="0.15">
      <c r="B13" s="70" t="s">
        <v>62</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1:30" ht="18" customHeight="1" x14ac:dyDescent="0.15">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1:30" ht="18" customHeight="1" x14ac:dyDescent="0.15">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7" spans="2:61" ht="18" customHeight="1" x14ac:dyDescent="0.15">
      <c r="B17" s="28" t="s">
        <v>10</v>
      </c>
      <c r="G17" s="59"/>
      <c r="H17" s="59"/>
      <c r="I17" s="59"/>
      <c r="J17" s="59"/>
      <c r="K17" s="59"/>
      <c r="L17" s="59"/>
      <c r="M17" s="59"/>
      <c r="N17" s="59"/>
      <c r="O17" s="59"/>
      <c r="P17" s="59"/>
      <c r="Q17" s="59"/>
      <c r="R17" s="59"/>
      <c r="S17" s="59"/>
      <c r="T17" s="59"/>
      <c r="V17" s="32"/>
    </row>
    <row r="20" spans="2:61" ht="18" customHeight="1" x14ac:dyDescent="0.15">
      <c r="B20" s="28" t="s">
        <v>11</v>
      </c>
      <c r="G20" s="60">
        <f>Y72</f>
        <v>0</v>
      </c>
      <c r="H20" s="60"/>
      <c r="I20" s="60"/>
      <c r="J20" s="60"/>
      <c r="K20" s="60"/>
      <c r="L20" s="60"/>
      <c r="M20" s="33" t="s">
        <v>8</v>
      </c>
      <c r="N20" s="28" t="s">
        <v>21</v>
      </c>
      <c r="V20" s="32"/>
    </row>
    <row r="21" spans="2:61" ht="7.5" customHeight="1" x14ac:dyDescent="0.15"/>
    <row r="23" spans="2:61" ht="7.5" customHeight="1" x14ac:dyDescent="0.15"/>
    <row r="24" spans="2:61" ht="18" customHeight="1" x14ac:dyDescent="0.15">
      <c r="B24" s="28" t="s">
        <v>22</v>
      </c>
      <c r="V24" s="32"/>
    </row>
    <row r="25" spans="2:61" s="34" customFormat="1" ht="21" customHeight="1" x14ac:dyDescent="0.15">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row>
    <row r="26" spans="2:61" s="34" customFormat="1" ht="45" customHeight="1" x14ac:dyDescent="0.15">
      <c r="B26" s="61" t="s">
        <v>27</v>
      </c>
      <c r="C26" s="61"/>
      <c r="D26" s="61"/>
      <c r="E26" s="61"/>
      <c r="F26" s="61"/>
      <c r="G26" s="61"/>
      <c r="H26" s="61"/>
      <c r="I26" s="61"/>
      <c r="J26" s="61"/>
      <c r="K26" s="62" t="s">
        <v>18</v>
      </c>
      <c r="L26" s="62"/>
      <c r="M26" s="62"/>
      <c r="N26" s="62"/>
      <c r="O26" s="62"/>
      <c r="P26" s="62"/>
      <c r="Q26" s="62"/>
      <c r="R26" s="62"/>
      <c r="S26" s="62" t="s">
        <v>19</v>
      </c>
      <c r="T26" s="62"/>
      <c r="U26" s="62"/>
      <c r="V26" s="62"/>
      <c r="W26" s="62"/>
      <c r="X26" s="62"/>
      <c r="Y26" s="62"/>
      <c r="Z26" s="62"/>
      <c r="AA26" s="62"/>
      <c r="AB26" s="62"/>
      <c r="AC26" s="62"/>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row>
    <row r="27" spans="2:61" s="34" customFormat="1" ht="21" customHeight="1" x14ac:dyDescent="0.15">
      <c r="B27" s="63"/>
      <c r="C27" s="63"/>
      <c r="D27" s="63"/>
      <c r="E27" s="63"/>
      <c r="F27" s="63"/>
      <c r="G27" s="63"/>
      <c r="H27" s="63"/>
      <c r="I27" s="63"/>
      <c r="J27" s="63"/>
      <c r="K27" s="63" t="s">
        <v>63</v>
      </c>
      <c r="L27" s="63"/>
      <c r="M27" s="63"/>
      <c r="N27" s="63"/>
      <c r="O27" s="63"/>
      <c r="P27" s="63"/>
      <c r="Q27" s="63"/>
      <c r="R27" s="63"/>
      <c r="S27" s="63" t="s">
        <v>20</v>
      </c>
      <c r="T27" s="63"/>
      <c r="U27" s="63"/>
      <c r="V27" s="63"/>
      <c r="W27" s="63"/>
      <c r="X27" s="63"/>
      <c r="Y27" s="63"/>
      <c r="Z27" s="63"/>
      <c r="AA27" s="63"/>
      <c r="AB27" s="63"/>
      <c r="AC27" s="63"/>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row>
    <row r="28" spans="2:61" s="34" customFormat="1" ht="21" customHeight="1" x14ac:dyDescent="0.15">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row>
    <row r="29" spans="2:61" s="34" customFormat="1" ht="21" customHeight="1" x14ac:dyDescent="0.15">
      <c r="B29" s="63"/>
      <c r="C29" s="63"/>
      <c r="D29" s="63"/>
      <c r="E29" s="63"/>
      <c r="F29" s="63"/>
      <c r="G29" s="63"/>
      <c r="H29" s="63"/>
      <c r="I29" s="63"/>
      <c r="J29" s="63"/>
      <c r="K29" s="63" t="s">
        <v>63</v>
      </c>
      <c r="L29" s="63"/>
      <c r="M29" s="63"/>
      <c r="N29" s="63"/>
      <c r="O29" s="63"/>
      <c r="P29" s="63"/>
      <c r="Q29" s="63"/>
      <c r="R29" s="63"/>
      <c r="S29" s="63" t="s">
        <v>20</v>
      </c>
      <c r="T29" s="63"/>
      <c r="U29" s="63"/>
      <c r="V29" s="63"/>
      <c r="W29" s="63"/>
      <c r="X29" s="63"/>
      <c r="Y29" s="63"/>
      <c r="Z29" s="63"/>
      <c r="AA29" s="63"/>
      <c r="AB29" s="63"/>
      <c r="AC29" s="63"/>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row>
    <row r="30" spans="2:61" s="34" customFormat="1" ht="21" customHeight="1" x14ac:dyDescent="0.15">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row>
    <row r="31" spans="2:61" s="34" customFormat="1" ht="21" customHeight="1" x14ac:dyDescent="0.15">
      <c r="B31" s="63"/>
      <c r="C31" s="63"/>
      <c r="D31" s="63"/>
      <c r="E31" s="63"/>
      <c r="F31" s="63"/>
      <c r="G31" s="63"/>
      <c r="H31" s="63"/>
      <c r="I31" s="63"/>
      <c r="J31" s="63"/>
      <c r="K31" s="63" t="s">
        <v>63</v>
      </c>
      <c r="L31" s="63"/>
      <c r="M31" s="63"/>
      <c r="N31" s="63"/>
      <c r="O31" s="63"/>
      <c r="P31" s="63"/>
      <c r="Q31" s="63"/>
      <c r="R31" s="63"/>
      <c r="S31" s="63" t="s">
        <v>20</v>
      </c>
      <c r="T31" s="63"/>
      <c r="U31" s="63"/>
      <c r="V31" s="63"/>
      <c r="W31" s="63"/>
      <c r="X31" s="63"/>
      <c r="Y31" s="63"/>
      <c r="Z31" s="63"/>
      <c r="AA31" s="63"/>
      <c r="AB31" s="63"/>
      <c r="AC31" s="63"/>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row>
    <row r="32" spans="2:61" s="34" customFormat="1" ht="21" customHeight="1" x14ac:dyDescent="0.15">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row>
    <row r="33" spans="2:61" s="34" customFormat="1" ht="21" customHeight="1" x14ac:dyDescent="0.15">
      <c r="B33" s="63"/>
      <c r="C33" s="63"/>
      <c r="D33" s="63"/>
      <c r="E33" s="63"/>
      <c r="F33" s="63"/>
      <c r="G33" s="63"/>
      <c r="H33" s="63"/>
      <c r="I33" s="63"/>
      <c r="J33" s="63"/>
      <c r="K33" s="63" t="s">
        <v>63</v>
      </c>
      <c r="L33" s="63"/>
      <c r="M33" s="63"/>
      <c r="N33" s="63"/>
      <c r="O33" s="63"/>
      <c r="P33" s="63"/>
      <c r="Q33" s="63"/>
      <c r="R33" s="63"/>
      <c r="S33" s="63" t="s">
        <v>20</v>
      </c>
      <c r="T33" s="63"/>
      <c r="U33" s="63"/>
      <c r="V33" s="63"/>
      <c r="W33" s="63"/>
      <c r="X33" s="63"/>
      <c r="Y33" s="63"/>
      <c r="Z33" s="63"/>
      <c r="AA33" s="63"/>
      <c r="AB33" s="63"/>
      <c r="AC33" s="63"/>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row>
    <row r="34" spans="2:61" s="34" customFormat="1" ht="21" customHeight="1" x14ac:dyDescent="0.15">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row>
    <row r="35" spans="2:61" s="34" customFormat="1" ht="21" customHeight="1" x14ac:dyDescent="0.15">
      <c r="B35" s="64" t="s">
        <v>65</v>
      </c>
      <c r="C35" s="64"/>
      <c r="D35" s="64"/>
      <c r="E35" s="64"/>
      <c r="F35" s="64"/>
      <c r="G35" s="64"/>
      <c r="H35" s="64"/>
      <c r="I35" s="64"/>
      <c r="J35" s="64"/>
      <c r="K35" s="64"/>
      <c r="L35" s="64"/>
      <c r="M35" s="64"/>
      <c r="N35" s="64"/>
      <c r="O35" s="64"/>
      <c r="P35" s="64"/>
      <c r="Q35" s="64"/>
      <c r="R35" s="64"/>
      <c r="S35" s="64"/>
      <c r="T35" s="64"/>
      <c r="U35" s="64"/>
      <c r="V35" s="64"/>
      <c r="W35" s="64"/>
      <c r="X35" s="64"/>
      <c r="Y35" s="64"/>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row>
    <row r="36" spans="2:61" s="34" customFormat="1" ht="21" customHeight="1" x14ac:dyDescent="0.15">
      <c r="B36" s="35"/>
      <c r="C36" s="35"/>
      <c r="D36" s="35"/>
      <c r="E36" s="35"/>
      <c r="F36" s="35"/>
      <c r="G36" s="35"/>
      <c r="H36" s="35"/>
      <c r="I36" s="35"/>
      <c r="J36" s="35"/>
      <c r="K36" s="35"/>
      <c r="L36" s="35"/>
      <c r="M36" s="35"/>
      <c r="N36" s="35"/>
      <c r="O36" s="35"/>
      <c r="P36" s="35"/>
      <c r="Q36" s="35"/>
      <c r="R36" s="35"/>
      <c r="S36" s="35"/>
      <c r="T36" s="35"/>
      <c r="U36" s="35"/>
      <c r="V36" s="35"/>
      <c r="W36" s="35"/>
      <c r="X36" s="35"/>
      <c r="Y36" s="35"/>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row>
    <row r="37" spans="2:61" s="34" customFormat="1" ht="21" customHeight="1" x14ac:dyDescent="0.15">
      <c r="B37" s="34" t="s">
        <v>64</v>
      </c>
      <c r="X37" s="35"/>
      <c r="Y37" s="35"/>
      <c r="AF37" s="28"/>
      <c r="AG37" s="28"/>
      <c r="AH37" s="55"/>
      <c r="AI37" s="55"/>
      <c r="AJ37" s="55"/>
      <c r="AK37" s="55"/>
      <c r="AL37" s="55"/>
      <c r="AM37" s="55"/>
      <c r="AN37" s="55"/>
      <c r="AO37" s="55"/>
      <c r="AP37" s="55"/>
      <c r="AQ37" s="55"/>
      <c r="AR37" s="55"/>
      <c r="AS37" s="55"/>
      <c r="AT37" s="55"/>
      <c r="AU37" s="55"/>
      <c r="AV37" s="55"/>
      <c r="AW37" s="55"/>
      <c r="AX37" s="55"/>
      <c r="AY37" s="55"/>
      <c r="AZ37" s="55"/>
      <c r="BA37" s="55"/>
      <c r="BB37" s="55"/>
      <c r="BC37" s="55"/>
      <c r="BD37" s="28"/>
      <c r="BE37" s="28"/>
      <c r="BF37" s="28"/>
      <c r="BG37" s="28"/>
      <c r="BH37" s="28"/>
      <c r="BI37" s="28"/>
    </row>
    <row r="38" spans="2:61" s="34" customFormat="1" ht="21" customHeight="1" x14ac:dyDescent="0.15">
      <c r="C38" s="56" t="s">
        <v>67</v>
      </c>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F38" s="28"/>
      <c r="AG38" s="28"/>
      <c r="AH38" s="55"/>
      <c r="AI38" s="55"/>
      <c r="AJ38" s="55"/>
      <c r="AK38" s="55"/>
      <c r="AL38" s="55"/>
      <c r="AM38" s="55"/>
      <c r="AN38" s="55"/>
      <c r="AO38" s="55"/>
      <c r="AP38" s="55"/>
      <c r="AQ38" s="55"/>
      <c r="AR38" s="55"/>
      <c r="AS38" s="55"/>
      <c r="AT38" s="55"/>
      <c r="AU38" s="55"/>
      <c r="AV38" s="55"/>
      <c r="AW38" s="55"/>
      <c r="AX38" s="55"/>
      <c r="AY38" s="55"/>
      <c r="AZ38" s="55"/>
      <c r="BA38" s="55"/>
      <c r="BB38" s="55"/>
      <c r="BC38" s="55"/>
      <c r="BD38" s="28"/>
      <c r="BE38" s="28"/>
      <c r="BF38" s="28"/>
      <c r="BG38" s="28"/>
      <c r="BH38" s="28"/>
      <c r="BI38" s="28"/>
    </row>
    <row r="39" spans="2:61" s="34" customFormat="1" ht="21" customHeight="1" x14ac:dyDescent="0.15">
      <c r="C39" s="57" t="s">
        <v>56</v>
      </c>
      <c r="D39" s="58"/>
      <c r="E39" s="58"/>
      <c r="F39" s="58"/>
      <c r="G39" s="58"/>
      <c r="H39" s="58"/>
      <c r="I39" s="58"/>
      <c r="J39" s="58"/>
      <c r="K39" s="58"/>
      <c r="L39" s="58"/>
      <c r="M39" s="58"/>
      <c r="N39" s="58"/>
      <c r="O39" s="58"/>
      <c r="P39" s="58"/>
      <c r="Q39" s="58"/>
      <c r="R39" s="57" t="s">
        <v>57</v>
      </c>
      <c r="S39" s="58"/>
      <c r="T39" s="58"/>
      <c r="U39" s="58"/>
      <c r="V39" s="58"/>
      <c r="W39" s="58"/>
      <c r="X39" s="58"/>
      <c r="Y39" s="58"/>
      <c r="Z39" s="58"/>
      <c r="AA39" s="58"/>
      <c r="AB39" s="58"/>
      <c r="AC39" s="58"/>
      <c r="AF39" s="28"/>
      <c r="AG39" s="28"/>
      <c r="AH39" s="55"/>
      <c r="AI39" s="55"/>
      <c r="AJ39" s="55"/>
      <c r="AK39" s="55"/>
      <c r="AL39" s="55"/>
      <c r="AM39" s="55"/>
      <c r="AN39" s="55"/>
      <c r="AO39" s="55"/>
      <c r="AP39" s="55"/>
      <c r="AQ39" s="55"/>
      <c r="AR39" s="55"/>
      <c r="AS39" s="55"/>
      <c r="AT39" s="55"/>
      <c r="AU39" s="55"/>
      <c r="AV39" s="55"/>
      <c r="AW39" s="55"/>
      <c r="AX39" s="55"/>
      <c r="AY39" s="55"/>
      <c r="AZ39" s="55"/>
      <c r="BA39" s="55"/>
      <c r="BB39" s="55"/>
      <c r="BC39" s="55"/>
      <c r="BD39" s="28"/>
      <c r="BE39" s="28"/>
      <c r="BF39" s="28"/>
      <c r="BG39" s="28"/>
      <c r="BH39" s="28"/>
      <c r="BI39" s="28"/>
    </row>
    <row r="40" spans="2:61" ht="18" customHeight="1" x14ac:dyDescent="0.15">
      <c r="E40" s="28" t="s">
        <v>6</v>
      </c>
      <c r="AH40" s="55"/>
      <c r="AI40" s="55"/>
      <c r="AJ40" s="55"/>
      <c r="AK40" s="55"/>
      <c r="AL40" s="55"/>
      <c r="AM40" s="55"/>
      <c r="AN40" s="55"/>
      <c r="AO40" s="55"/>
      <c r="AP40" s="55"/>
      <c r="AQ40" s="55"/>
      <c r="AR40" s="55"/>
      <c r="AS40" s="55"/>
      <c r="AT40" s="55"/>
      <c r="AU40" s="55"/>
      <c r="AV40" s="55"/>
      <c r="AW40" s="55"/>
      <c r="AX40" s="55"/>
      <c r="AY40" s="55"/>
      <c r="AZ40" s="55"/>
      <c r="BA40" s="55"/>
      <c r="BB40" s="55"/>
      <c r="BC40" s="55"/>
    </row>
    <row r="41" spans="2:61" ht="18" customHeight="1" x14ac:dyDescent="0.15">
      <c r="E41" s="29" t="s">
        <v>58</v>
      </c>
      <c r="F41" s="29"/>
      <c r="G41" s="29"/>
      <c r="H41" s="29"/>
      <c r="I41" s="29"/>
      <c r="J41" s="29"/>
      <c r="K41" s="29"/>
      <c r="L41" s="29"/>
      <c r="M41" s="29"/>
      <c r="N41" s="29"/>
      <c r="O41" s="29"/>
      <c r="P41" s="29"/>
      <c r="Q41" s="29"/>
      <c r="R41" s="29"/>
      <c r="S41" s="29"/>
      <c r="T41" s="29"/>
      <c r="U41" s="29"/>
      <c r="V41" s="29"/>
      <c r="W41" s="29"/>
      <c r="X41" s="29"/>
      <c r="Y41" s="29"/>
      <c r="Z41" s="29"/>
      <c r="AA41" s="29"/>
      <c r="AB41" s="29"/>
      <c r="AC41" s="29"/>
      <c r="AH41" s="55"/>
      <c r="AI41" s="55"/>
      <c r="AJ41" s="55"/>
      <c r="AK41" s="55"/>
      <c r="AL41" s="55"/>
      <c r="AM41" s="55"/>
      <c r="AN41" s="55"/>
      <c r="AO41" s="55"/>
      <c r="AP41" s="55"/>
      <c r="AQ41" s="55"/>
      <c r="AR41" s="55"/>
      <c r="AS41" s="55"/>
      <c r="AT41" s="55"/>
      <c r="AU41" s="55"/>
      <c r="AV41" s="55"/>
      <c r="AW41" s="55"/>
      <c r="AX41" s="55"/>
      <c r="AY41" s="55"/>
      <c r="AZ41" s="55"/>
      <c r="BA41" s="55"/>
      <c r="BB41" s="55"/>
      <c r="BC41" s="55"/>
    </row>
    <row r="42" spans="2:61" ht="7.5" customHeight="1" x14ac:dyDescent="0.15">
      <c r="AH42" s="55"/>
      <c r="AI42" s="55"/>
      <c r="AJ42" s="55"/>
      <c r="AK42" s="55"/>
      <c r="AL42" s="55"/>
      <c r="AM42" s="55"/>
      <c r="AN42" s="55"/>
      <c r="AO42" s="55"/>
      <c r="AP42" s="55"/>
      <c r="AQ42" s="55"/>
      <c r="AR42" s="55"/>
      <c r="AS42" s="55"/>
      <c r="AT42" s="55"/>
      <c r="AU42" s="55"/>
      <c r="AV42" s="55"/>
      <c r="AW42" s="55"/>
      <c r="AX42" s="55"/>
      <c r="AY42" s="55"/>
      <c r="AZ42" s="55"/>
      <c r="BA42" s="55"/>
      <c r="BB42" s="55"/>
      <c r="BC42" s="55"/>
    </row>
    <row r="43" spans="2:61" ht="18" customHeight="1" x14ac:dyDescent="0.15">
      <c r="M43" s="30" t="s">
        <v>1</v>
      </c>
      <c r="N43" s="59"/>
      <c r="O43" s="59"/>
      <c r="P43" s="59"/>
      <c r="Q43" s="59"/>
      <c r="R43" s="59"/>
      <c r="S43" s="59"/>
      <c r="T43" s="59"/>
      <c r="U43" s="59"/>
      <c r="V43" s="59"/>
      <c r="W43" s="59"/>
      <c r="X43" s="59"/>
      <c r="Y43" s="59"/>
      <c r="Z43" s="59"/>
      <c r="AA43" s="59"/>
      <c r="AB43" s="59"/>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2:61" ht="18" customHeight="1" x14ac:dyDescent="0.15">
      <c r="M44" s="30" t="s">
        <v>12</v>
      </c>
      <c r="N44" s="65"/>
      <c r="O44" s="65"/>
      <c r="P44" s="65"/>
      <c r="Q44" s="65"/>
      <c r="R44" s="65"/>
      <c r="S44" s="65"/>
      <c r="T44" s="65"/>
      <c r="U44" s="65"/>
      <c r="V44" s="65"/>
      <c r="W44" s="65"/>
      <c r="X44" s="65"/>
      <c r="Y44" s="65"/>
      <c r="Z44" s="65"/>
      <c r="AA44" s="65"/>
      <c r="AB44" s="6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2:61" ht="18" customHeight="1" x14ac:dyDescent="0.15">
      <c r="M45" s="30" t="s">
        <v>13</v>
      </c>
      <c r="N45" s="65"/>
      <c r="O45" s="65"/>
      <c r="P45" s="65"/>
      <c r="Q45" s="65"/>
      <c r="R45" s="65"/>
      <c r="S45" s="65"/>
      <c r="T45" s="65"/>
      <c r="U45" s="65"/>
      <c r="V45" s="65"/>
      <c r="W45" s="65"/>
      <c r="X45" s="65"/>
      <c r="Y45" s="65"/>
      <c r="Z45" s="65"/>
      <c r="AA45" s="65"/>
      <c r="AB45" s="65"/>
      <c r="AH45" s="55"/>
      <c r="AI45" s="55"/>
      <c r="AJ45" s="55"/>
      <c r="AK45" s="55"/>
      <c r="AL45" s="55"/>
      <c r="AM45" s="55"/>
      <c r="AN45" s="55"/>
      <c r="AO45" s="55"/>
      <c r="AP45" s="55"/>
      <c r="AQ45" s="55"/>
      <c r="AR45" s="55"/>
      <c r="AS45" s="55"/>
      <c r="AT45" s="55"/>
      <c r="AU45" s="55"/>
      <c r="AV45" s="55"/>
      <c r="AW45" s="55"/>
      <c r="AX45" s="55"/>
      <c r="AY45" s="55"/>
      <c r="AZ45" s="55"/>
      <c r="BA45" s="55"/>
      <c r="BB45" s="55"/>
      <c r="BC45" s="55"/>
    </row>
    <row r="46" spans="2:61" ht="18" customHeight="1" x14ac:dyDescent="0.15">
      <c r="M46" s="30" t="s">
        <v>14</v>
      </c>
      <c r="N46" s="59"/>
      <c r="O46" s="59"/>
      <c r="P46" s="59"/>
      <c r="Q46" s="59"/>
      <c r="R46" s="59"/>
      <c r="S46" s="59"/>
      <c r="T46" s="59"/>
      <c r="U46" s="59"/>
      <c r="V46" s="59"/>
      <c r="W46" s="59"/>
      <c r="X46" s="59"/>
      <c r="Y46" s="59"/>
      <c r="Z46" s="59"/>
      <c r="AA46" s="59"/>
      <c r="AB46" s="59"/>
    </row>
    <row r="47" spans="2:61" ht="18" customHeight="1" x14ac:dyDescent="0.15">
      <c r="B47" s="28" t="s">
        <v>28</v>
      </c>
    </row>
    <row r="49" spans="1:40" ht="32.25" customHeight="1" x14ac:dyDescent="0.15">
      <c r="A49" s="36"/>
      <c r="B49" s="37" t="s">
        <v>7</v>
      </c>
      <c r="C49" s="71" t="s">
        <v>24</v>
      </c>
      <c r="D49" s="72"/>
      <c r="E49" s="72"/>
      <c r="F49" s="72"/>
      <c r="G49" s="73"/>
      <c r="H49" s="74" t="s">
        <v>30</v>
      </c>
      <c r="I49" s="75"/>
      <c r="J49" s="75"/>
      <c r="K49" s="75"/>
      <c r="L49" s="76"/>
      <c r="M49" s="77" t="s">
        <v>25</v>
      </c>
      <c r="N49" s="78"/>
      <c r="O49" s="78"/>
      <c r="P49" s="79"/>
      <c r="Q49" s="74" t="s">
        <v>66</v>
      </c>
      <c r="R49" s="78"/>
      <c r="S49" s="78"/>
      <c r="T49" s="79"/>
      <c r="U49" s="74" t="s">
        <v>31</v>
      </c>
      <c r="V49" s="75"/>
      <c r="W49" s="75"/>
      <c r="X49" s="76"/>
      <c r="Y49" s="74" t="s">
        <v>26</v>
      </c>
      <c r="Z49" s="78"/>
      <c r="AA49" s="78"/>
      <c r="AB49" s="79"/>
      <c r="AC49" s="36"/>
      <c r="AD49" s="36"/>
      <c r="AG49" s="74" t="s">
        <v>35</v>
      </c>
      <c r="AH49" s="78"/>
      <c r="AI49" s="78"/>
      <c r="AJ49" s="79"/>
      <c r="AK49" s="74" t="s">
        <v>36</v>
      </c>
      <c r="AL49" s="78"/>
      <c r="AM49" s="78"/>
      <c r="AN49" s="79"/>
    </row>
    <row r="50" spans="1:40" ht="18" customHeight="1" x14ac:dyDescent="0.15">
      <c r="A50" s="36"/>
      <c r="B50" s="80" t="s">
        <v>16</v>
      </c>
      <c r="C50" s="82" t="s">
        <v>23</v>
      </c>
      <c r="D50" s="83"/>
      <c r="E50" s="83"/>
      <c r="F50" s="83"/>
      <c r="G50" s="84"/>
      <c r="H50" s="87" t="s">
        <v>29</v>
      </c>
      <c r="I50" s="88"/>
      <c r="J50" s="88"/>
      <c r="K50" s="88"/>
      <c r="L50" s="89"/>
      <c r="M50" s="83">
        <v>6</v>
      </c>
      <c r="N50" s="83"/>
      <c r="O50" s="83"/>
      <c r="P50" s="38"/>
      <c r="Q50" s="82">
        <v>36000</v>
      </c>
      <c r="R50" s="83"/>
      <c r="S50" s="83"/>
      <c r="T50" s="39"/>
      <c r="U50" s="82">
        <v>10000</v>
      </c>
      <c r="V50" s="83"/>
      <c r="W50" s="83"/>
      <c r="X50" s="39"/>
      <c r="Y50" s="93">
        <f>IF(AG50&lt;AK50,AG50,AK50)</f>
        <v>26000</v>
      </c>
      <c r="Z50" s="94"/>
      <c r="AA50" s="94"/>
      <c r="AB50" s="39"/>
      <c r="AC50" s="36"/>
      <c r="AD50" s="36"/>
      <c r="AG50" s="93">
        <f>Q50-U50</f>
        <v>26000</v>
      </c>
      <c r="AH50" s="94"/>
      <c r="AI50" s="94"/>
      <c r="AJ50" s="39"/>
      <c r="AK50" s="97">
        <f>5000*M50</f>
        <v>30000</v>
      </c>
      <c r="AL50" s="98"/>
      <c r="AM50" s="98"/>
      <c r="AN50" s="39"/>
    </row>
    <row r="51" spans="1:40" ht="18" customHeight="1" x14ac:dyDescent="0.15">
      <c r="A51" s="38"/>
      <c r="B51" s="81"/>
      <c r="C51" s="85"/>
      <c r="D51" s="67"/>
      <c r="E51" s="67"/>
      <c r="F51" s="67"/>
      <c r="G51" s="86"/>
      <c r="H51" s="90"/>
      <c r="I51" s="91"/>
      <c r="J51" s="91"/>
      <c r="K51" s="91"/>
      <c r="L51" s="92"/>
      <c r="M51" s="67"/>
      <c r="N51" s="67"/>
      <c r="O51" s="67"/>
      <c r="P51" s="40" t="s">
        <v>5</v>
      </c>
      <c r="Q51" s="85"/>
      <c r="R51" s="67"/>
      <c r="S51" s="67"/>
      <c r="T51" s="41" t="s">
        <v>4</v>
      </c>
      <c r="U51" s="85"/>
      <c r="V51" s="67"/>
      <c r="W51" s="67"/>
      <c r="X51" s="41" t="s">
        <v>4</v>
      </c>
      <c r="Y51" s="95"/>
      <c r="Z51" s="96"/>
      <c r="AA51" s="96"/>
      <c r="AB51" s="41" t="s">
        <v>4</v>
      </c>
      <c r="AC51" s="38"/>
      <c r="AD51" s="38"/>
      <c r="AG51" s="95"/>
      <c r="AH51" s="96"/>
      <c r="AI51" s="96"/>
      <c r="AJ51" s="41" t="s">
        <v>4</v>
      </c>
      <c r="AK51" s="99"/>
      <c r="AL51" s="100"/>
      <c r="AM51" s="100"/>
      <c r="AN51" s="41" t="s">
        <v>4</v>
      </c>
    </row>
    <row r="52" spans="1:40" ht="18" customHeight="1" x14ac:dyDescent="0.15">
      <c r="A52" s="36"/>
      <c r="B52" s="80">
        <v>1</v>
      </c>
      <c r="C52" s="82"/>
      <c r="D52" s="83"/>
      <c r="E52" s="83"/>
      <c r="F52" s="83"/>
      <c r="G52" s="84"/>
      <c r="H52" s="87"/>
      <c r="I52" s="88"/>
      <c r="J52" s="88"/>
      <c r="K52" s="88"/>
      <c r="L52" s="89"/>
      <c r="M52" s="83"/>
      <c r="N52" s="83"/>
      <c r="O52" s="83"/>
      <c r="P52" s="38"/>
      <c r="Q52" s="82"/>
      <c r="R52" s="83"/>
      <c r="S52" s="83"/>
      <c r="T52" s="39"/>
      <c r="U52" s="82"/>
      <c r="V52" s="83"/>
      <c r="W52" s="83"/>
      <c r="X52" s="39"/>
      <c r="Y52" s="93">
        <f t="shared" ref="Y52" si="0">IF(AG52&lt;AK52,AG52,AK52)</f>
        <v>0</v>
      </c>
      <c r="Z52" s="94"/>
      <c r="AA52" s="94"/>
      <c r="AB52" s="39"/>
      <c r="AC52" s="36"/>
      <c r="AD52" s="36"/>
      <c r="AG52" s="93">
        <f>Q52-U52</f>
        <v>0</v>
      </c>
      <c r="AH52" s="94"/>
      <c r="AI52" s="94"/>
      <c r="AJ52" s="39"/>
      <c r="AK52" s="97">
        <f t="shared" ref="AK52" si="1">5000*M52</f>
        <v>0</v>
      </c>
      <c r="AL52" s="98"/>
      <c r="AM52" s="98"/>
      <c r="AN52" s="39"/>
    </row>
    <row r="53" spans="1:40" ht="18" customHeight="1" x14ac:dyDescent="0.15">
      <c r="A53" s="38"/>
      <c r="B53" s="81"/>
      <c r="C53" s="85"/>
      <c r="D53" s="67"/>
      <c r="E53" s="67"/>
      <c r="F53" s="67"/>
      <c r="G53" s="86"/>
      <c r="H53" s="90"/>
      <c r="I53" s="91"/>
      <c r="J53" s="91"/>
      <c r="K53" s="91"/>
      <c r="L53" s="92"/>
      <c r="M53" s="67"/>
      <c r="N53" s="67"/>
      <c r="O53" s="67"/>
      <c r="P53" s="40" t="s">
        <v>5</v>
      </c>
      <c r="Q53" s="85"/>
      <c r="R53" s="67"/>
      <c r="S53" s="67"/>
      <c r="T53" s="41" t="s">
        <v>4</v>
      </c>
      <c r="U53" s="85"/>
      <c r="V53" s="67"/>
      <c r="W53" s="67"/>
      <c r="X53" s="41" t="s">
        <v>4</v>
      </c>
      <c r="Y53" s="95"/>
      <c r="Z53" s="96"/>
      <c r="AA53" s="96"/>
      <c r="AB53" s="41" t="s">
        <v>4</v>
      </c>
      <c r="AC53" s="38"/>
      <c r="AD53" s="38"/>
      <c r="AG53" s="95"/>
      <c r="AH53" s="96"/>
      <c r="AI53" s="96"/>
      <c r="AJ53" s="41" t="s">
        <v>4</v>
      </c>
      <c r="AK53" s="99"/>
      <c r="AL53" s="100"/>
      <c r="AM53" s="100"/>
      <c r="AN53" s="41" t="s">
        <v>4</v>
      </c>
    </row>
    <row r="54" spans="1:40" ht="18" customHeight="1" x14ac:dyDescent="0.15">
      <c r="A54" s="38"/>
      <c r="B54" s="80">
        <v>2</v>
      </c>
      <c r="C54" s="82"/>
      <c r="D54" s="83"/>
      <c r="E54" s="83"/>
      <c r="F54" s="83"/>
      <c r="G54" s="84"/>
      <c r="H54" s="87"/>
      <c r="I54" s="88"/>
      <c r="J54" s="88"/>
      <c r="K54" s="88"/>
      <c r="L54" s="89"/>
      <c r="M54" s="83"/>
      <c r="N54" s="83"/>
      <c r="O54" s="83"/>
      <c r="P54" s="38"/>
      <c r="Q54" s="82"/>
      <c r="R54" s="83"/>
      <c r="S54" s="83"/>
      <c r="T54" s="39"/>
      <c r="U54" s="82"/>
      <c r="V54" s="83"/>
      <c r="W54" s="83"/>
      <c r="X54" s="39"/>
      <c r="Y54" s="93">
        <f t="shared" ref="Y54" si="2">IF(AG54&lt;AK54,AG54,AK54)</f>
        <v>0</v>
      </c>
      <c r="Z54" s="94"/>
      <c r="AA54" s="94"/>
      <c r="AB54" s="39"/>
      <c r="AC54" s="38"/>
      <c r="AD54" s="38"/>
      <c r="AG54" s="93">
        <f>Q54-U54</f>
        <v>0</v>
      </c>
      <c r="AH54" s="94"/>
      <c r="AI54" s="94"/>
      <c r="AJ54" s="39"/>
      <c r="AK54" s="97">
        <f t="shared" ref="AK54" si="3">5000*M54</f>
        <v>0</v>
      </c>
      <c r="AL54" s="98"/>
      <c r="AM54" s="98"/>
      <c r="AN54" s="39"/>
    </row>
    <row r="55" spans="1:40" ht="18" customHeight="1" x14ac:dyDescent="0.15">
      <c r="B55" s="81"/>
      <c r="C55" s="85"/>
      <c r="D55" s="67"/>
      <c r="E55" s="67"/>
      <c r="F55" s="67"/>
      <c r="G55" s="86"/>
      <c r="H55" s="90"/>
      <c r="I55" s="91"/>
      <c r="J55" s="91"/>
      <c r="K55" s="91"/>
      <c r="L55" s="92"/>
      <c r="M55" s="67"/>
      <c r="N55" s="67"/>
      <c r="O55" s="67"/>
      <c r="P55" s="40" t="s">
        <v>5</v>
      </c>
      <c r="Q55" s="85"/>
      <c r="R55" s="67"/>
      <c r="S55" s="67"/>
      <c r="T55" s="41" t="s">
        <v>4</v>
      </c>
      <c r="U55" s="85"/>
      <c r="V55" s="67"/>
      <c r="W55" s="67"/>
      <c r="X55" s="41" t="s">
        <v>4</v>
      </c>
      <c r="Y55" s="95"/>
      <c r="Z55" s="96"/>
      <c r="AA55" s="96"/>
      <c r="AB55" s="41" t="s">
        <v>4</v>
      </c>
      <c r="AG55" s="95"/>
      <c r="AH55" s="96"/>
      <c r="AI55" s="96"/>
      <c r="AJ55" s="41" t="s">
        <v>4</v>
      </c>
      <c r="AK55" s="99"/>
      <c r="AL55" s="100"/>
      <c r="AM55" s="100"/>
      <c r="AN55" s="41" t="s">
        <v>4</v>
      </c>
    </row>
    <row r="56" spans="1:40" ht="18" customHeight="1" x14ac:dyDescent="0.15">
      <c r="B56" s="80">
        <v>3</v>
      </c>
      <c r="C56" s="82"/>
      <c r="D56" s="83"/>
      <c r="E56" s="83"/>
      <c r="F56" s="83"/>
      <c r="G56" s="84"/>
      <c r="H56" s="87"/>
      <c r="I56" s="88"/>
      <c r="J56" s="88"/>
      <c r="K56" s="88"/>
      <c r="L56" s="89"/>
      <c r="M56" s="83"/>
      <c r="N56" s="83"/>
      <c r="O56" s="83"/>
      <c r="P56" s="38"/>
      <c r="Q56" s="82"/>
      <c r="R56" s="83"/>
      <c r="S56" s="83"/>
      <c r="T56" s="39"/>
      <c r="U56" s="82"/>
      <c r="V56" s="83"/>
      <c r="W56" s="83"/>
      <c r="X56" s="39"/>
      <c r="Y56" s="93">
        <f t="shared" ref="Y56" si="4">IF(AG56&lt;AK56,AG56,AK56)</f>
        <v>0</v>
      </c>
      <c r="Z56" s="94"/>
      <c r="AA56" s="94"/>
      <c r="AB56" s="39"/>
      <c r="AG56" s="93">
        <f t="shared" ref="AG56" si="5">Q56-U56</f>
        <v>0</v>
      </c>
      <c r="AH56" s="94"/>
      <c r="AI56" s="94"/>
      <c r="AJ56" s="39"/>
      <c r="AK56" s="97">
        <f t="shared" ref="AK56" si="6">5000*M56</f>
        <v>0</v>
      </c>
      <c r="AL56" s="98"/>
      <c r="AM56" s="98"/>
      <c r="AN56" s="39"/>
    </row>
    <row r="57" spans="1:40" ht="18" customHeight="1" x14ac:dyDescent="0.15">
      <c r="B57" s="81"/>
      <c r="C57" s="85"/>
      <c r="D57" s="67"/>
      <c r="E57" s="67"/>
      <c r="F57" s="67"/>
      <c r="G57" s="86"/>
      <c r="H57" s="90"/>
      <c r="I57" s="91"/>
      <c r="J57" s="91"/>
      <c r="K57" s="91"/>
      <c r="L57" s="92"/>
      <c r="M57" s="67"/>
      <c r="N57" s="67"/>
      <c r="O57" s="67"/>
      <c r="P57" s="40" t="s">
        <v>5</v>
      </c>
      <c r="Q57" s="85"/>
      <c r="R57" s="67"/>
      <c r="S57" s="67"/>
      <c r="T57" s="41" t="s">
        <v>4</v>
      </c>
      <c r="U57" s="85"/>
      <c r="V57" s="67"/>
      <c r="W57" s="67"/>
      <c r="X57" s="41" t="s">
        <v>4</v>
      </c>
      <c r="Y57" s="95"/>
      <c r="Z57" s="96"/>
      <c r="AA57" s="96"/>
      <c r="AB57" s="41" t="s">
        <v>4</v>
      </c>
      <c r="AG57" s="95"/>
      <c r="AH57" s="96"/>
      <c r="AI57" s="96"/>
      <c r="AJ57" s="41" t="s">
        <v>4</v>
      </c>
      <c r="AK57" s="99"/>
      <c r="AL57" s="100"/>
      <c r="AM57" s="100"/>
      <c r="AN57" s="41" t="s">
        <v>4</v>
      </c>
    </row>
    <row r="58" spans="1:40" ht="18" customHeight="1" x14ac:dyDescent="0.15">
      <c r="B58" s="80">
        <v>4</v>
      </c>
      <c r="C58" s="82"/>
      <c r="D58" s="83"/>
      <c r="E58" s="83"/>
      <c r="F58" s="83"/>
      <c r="G58" s="84"/>
      <c r="H58" s="87"/>
      <c r="I58" s="88"/>
      <c r="J58" s="88"/>
      <c r="K58" s="88"/>
      <c r="L58" s="89"/>
      <c r="M58" s="83"/>
      <c r="N58" s="83"/>
      <c r="O58" s="83"/>
      <c r="P58" s="38"/>
      <c r="Q58" s="82"/>
      <c r="R58" s="83"/>
      <c r="S58" s="83"/>
      <c r="T58" s="39"/>
      <c r="U58" s="82"/>
      <c r="V58" s="83"/>
      <c r="W58" s="83"/>
      <c r="X58" s="39"/>
      <c r="Y58" s="93">
        <f t="shared" ref="Y58" si="7">IF(AG58&lt;AK58,AG58,AK58)</f>
        <v>0</v>
      </c>
      <c r="Z58" s="94"/>
      <c r="AA58" s="94"/>
      <c r="AB58" s="39"/>
      <c r="AG58" s="93">
        <f t="shared" ref="AG58" si="8">Q58-U58</f>
        <v>0</v>
      </c>
      <c r="AH58" s="94"/>
      <c r="AI58" s="94"/>
      <c r="AJ58" s="39"/>
      <c r="AK58" s="97">
        <f t="shared" ref="AK58" si="9">5000*M58</f>
        <v>0</v>
      </c>
      <c r="AL58" s="98"/>
      <c r="AM58" s="98"/>
      <c r="AN58" s="39"/>
    </row>
    <row r="59" spans="1:40" ht="18" customHeight="1" x14ac:dyDescent="0.15">
      <c r="B59" s="81"/>
      <c r="C59" s="85"/>
      <c r="D59" s="67"/>
      <c r="E59" s="67"/>
      <c r="F59" s="67"/>
      <c r="G59" s="86"/>
      <c r="H59" s="90"/>
      <c r="I59" s="91"/>
      <c r="J59" s="91"/>
      <c r="K59" s="91"/>
      <c r="L59" s="92"/>
      <c r="M59" s="67"/>
      <c r="N59" s="67"/>
      <c r="O59" s="67"/>
      <c r="P59" s="40" t="s">
        <v>5</v>
      </c>
      <c r="Q59" s="85"/>
      <c r="R59" s="67"/>
      <c r="S59" s="67"/>
      <c r="T59" s="41" t="s">
        <v>4</v>
      </c>
      <c r="U59" s="85"/>
      <c r="V59" s="67"/>
      <c r="W59" s="67"/>
      <c r="X59" s="41" t="s">
        <v>4</v>
      </c>
      <c r="Y59" s="95"/>
      <c r="Z59" s="96"/>
      <c r="AA59" s="96"/>
      <c r="AB59" s="41" t="s">
        <v>4</v>
      </c>
      <c r="AG59" s="95"/>
      <c r="AH59" s="96"/>
      <c r="AI59" s="96"/>
      <c r="AJ59" s="41" t="s">
        <v>4</v>
      </c>
      <c r="AK59" s="99"/>
      <c r="AL59" s="100"/>
      <c r="AM59" s="100"/>
      <c r="AN59" s="41" t="s">
        <v>4</v>
      </c>
    </row>
    <row r="60" spans="1:40" ht="18" customHeight="1" x14ac:dyDescent="0.15">
      <c r="B60" s="80">
        <v>5</v>
      </c>
      <c r="C60" s="82"/>
      <c r="D60" s="83"/>
      <c r="E60" s="83"/>
      <c r="F60" s="83"/>
      <c r="G60" s="84"/>
      <c r="H60" s="87"/>
      <c r="I60" s="88"/>
      <c r="J60" s="88"/>
      <c r="K60" s="88"/>
      <c r="L60" s="89"/>
      <c r="M60" s="83"/>
      <c r="N60" s="83"/>
      <c r="O60" s="83"/>
      <c r="P60" s="38"/>
      <c r="Q60" s="82"/>
      <c r="R60" s="83"/>
      <c r="S60" s="83"/>
      <c r="T60" s="39"/>
      <c r="U60" s="82"/>
      <c r="V60" s="83"/>
      <c r="W60" s="83"/>
      <c r="X60" s="39"/>
      <c r="Y60" s="93">
        <f t="shared" ref="Y60" si="10">IF(AG60&lt;AK60,AG60,AK60)</f>
        <v>0</v>
      </c>
      <c r="Z60" s="94"/>
      <c r="AA60" s="94"/>
      <c r="AB60" s="39"/>
      <c r="AG60" s="93">
        <f t="shared" ref="AG60" si="11">Q60-U60</f>
        <v>0</v>
      </c>
      <c r="AH60" s="94"/>
      <c r="AI60" s="94"/>
      <c r="AJ60" s="39"/>
      <c r="AK60" s="97">
        <f t="shared" ref="AK60" si="12">5000*M60</f>
        <v>0</v>
      </c>
      <c r="AL60" s="98"/>
      <c r="AM60" s="98"/>
      <c r="AN60" s="39"/>
    </row>
    <row r="61" spans="1:40" ht="18" customHeight="1" x14ac:dyDescent="0.15">
      <c r="B61" s="81"/>
      <c r="C61" s="85"/>
      <c r="D61" s="67"/>
      <c r="E61" s="67"/>
      <c r="F61" s="67"/>
      <c r="G61" s="86"/>
      <c r="H61" s="90"/>
      <c r="I61" s="91"/>
      <c r="J61" s="91"/>
      <c r="K61" s="91"/>
      <c r="L61" s="92"/>
      <c r="M61" s="67"/>
      <c r="N61" s="67"/>
      <c r="O61" s="67"/>
      <c r="P61" s="40" t="s">
        <v>5</v>
      </c>
      <c r="Q61" s="85"/>
      <c r="R61" s="67"/>
      <c r="S61" s="67"/>
      <c r="T61" s="41" t="s">
        <v>4</v>
      </c>
      <c r="U61" s="85"/>
      <c r="V61" s="67"/>
      <c r="W61" s="67"/>
      <c r="X61" s="41" t="s">
        <v>4</v>
      </c>
      <c r="Y61" s="95"/>
      <c r="Z61" s="96"/>
      <c r="AA61" s="96"/>
      <c r="AB61" s="41" t="s">
        <v>4</v>
      </c>
      <c r="AG61" s="95"/>
      <c r="AH61" s="96"/>
      <c r="AI61" s="96"/>
      <c r="AJ61" s="41" t="s">
        <v>4</v>
      </c>
      <c r="AK61" s="99"/>
      <c r="AL61" s="100"/>
      <c r="AM61" s="100"/>
      <c r="AN61" s="41" t="s">
        <v>4</v>
      </c>
    </row>
    <row r="62" spans="1:40" ht="18" customHeight="1" x14ac:dyDescent="0.15">
      <c r="B62" s="80">
        <v>6</v>
      </c>
      <c r="C62" s="82"/>
      <c r="D62" s="83"/>
      <c r="E62" s="83"/>
      <c r="F62" s="83"/>
      <c r="G62" s="84"/>
      <c r="H62" s="87"/>
      <c r="I62" s="88"/>
      <c r="J62" s="88"/>
      <c r="K62" s="88"/>
      <c r="L62" s="89"/>
      <c r="M62" s="83"/>
      <c r="N62" s="83"/>
      <c r="O62" s="83"/>
      <c r="P62" s="38"/>
      <c r="Q62" s="82"/>
      <c r="R62" s="83"/>
      <c r="S62" s="83"/>
      <c r="T62" s="39"/>
      <c r="U62" s="82"/>
      <c r="V62" s="83"/>
      <c r="W62" s="83"/>
      <c r="X62" s="39"/>
      <c r="Y62" s="93">
        <f t="shared" ref="Y62" si="13">IF(AG62&lt;AK62,AG62,AK62)</f>
        <v>0</v>
      </c>
      <c r="Z62" s="94"/>
      <c r="AA62" s="94"/>
      <c r="AB62" s="39"/>
      <c r="AG62" s="93">
        <f t="shared" ref="AG62" si="14">Q62-U62</f>
        <v>0</v>
      </c>
      <c r="AH62" s="94"/>
      <c r="AI62" s="94"/>
      <c r="AJ62" s="39"/>
      <c r="AK62" s="97">
        <f t="shared" ref="AK62" si="15">5000*M62</f>
        <v>0</v>
      </c>
      <c r="AL62" s="98"/>
      <c r="AM62" s="98"/>
      <c r="AN62" s="39"/>
    </row>
    <row r="63" spans="1:40" ht="18" customHeight="1" x14ac:dyDescent="0.15">
      <c r="B63" s="81"/>
      <c r="C63" s="85"/>
      <c r="D63" s="67"/>
      <c r="E63" s="67"/>
      <c r="F63" s="67"/>
      <c r="G63" s="86"/>
      <c r="H63" s="90"/>
      <c r="I63" s="91"/>
      <c r="J63" s="91"/>
      <c r="K63" s="91"/>
      <c r="L63" s="92"/>
      <c r="M63" s="67"/>
      <c r="N63" s="67"/>
      <c r="O63" s="67"/>
      <c r="P63" s="40" t="s">
        <v>5</v>
      </c>
      <c r="Q63" s="85"/>
      <c r="R63" s="67"/>
      <c r="S63" s="67"/>
      <c r="T63" s="41" t="s">
        <v>4</v>
      </c>
      <c r="U63" s="85"/>
      <c r="V63" s="67"/>
      <c r="W63" s="67"/>
      <c r="X63" s="41" t="s">
        <v>4</v>
      </c>
      <c r="Y63" s="95"/>
      <c r="Z63" s="96"/>
      <c r="AA63" s="96"/>
      <c r="AB63" s="41" t="s">
        <v>4</v>
      </c>
      <c r="AG63" s="95"/>
      <c r="AH63" s="96"/>
      <c r="AI63" s="96"/>
      <c r="AJ63" s="41" t="s">
        <v>4</v>
      </c>
      <c r="AK63" s="99"/>
      <c r="AL63" s="100"/>
      <c r="AM63" s="100"/>
      <c r="AN63" s="41" t="s">
        <v>4</v>
      </c>
    </row>
    <row r="64" spans="1:40" ht="18" customHeight="1" x14ac:dyDescent="0.15">
      <c r="B64" s="80">
        <v>7</v>
      </c>
      <c r="C64" s="82"/>
      <c r="D64" s="83"/>
      <c r="E64" s="83"/>
      <c r="F64" s="83"/>
      <c r="G64" s="84"/>
      <c r="H64" s="87"/>
      <c r="I64" s="88"/>
      <c r="J64" s="88"/>
      <c r="K64" s="88"/>
      <c r="L64" s="89"/>
      <c r="M64" s="83"/>
      <c r="N64" s="83"/>
      <c r="O64" s="83"/>
      <c r="P64" s="38"/>
      <c r="Q64" s="82"/>
      <c r="R64" s="83"/>
      <c r="S64" s="83"/>
      <c r="T64" s="39"/>
      <c r="U64" s="82"/>
      <c r="V64" s="83"/>
      <c r="W64" s="83"/>
      <c r="X64" s="39"/>
      <c r="Y64" s="93">
        <f t="shared" ref="Y64" si="16">IF(AG64&lt;AK64,AG64,AK64)</f>
        <v>0</v>
      </c>
      <c r="Z64" s="94"/>
      <c r="AA64" s="94"/>
      <c r="AB64" s="39"/>
      <c r="AG64" s="93">
        <f t="shared" ref="AG64" si="17">Q64-U64</f>
        <v>0</v>
      </c>
      <c r="AH64" s="94"/>
      <c r="AI64" s="94"/>
      <c r="AJ64" s="39"/>
      <c r="AK64" s="97">
        <f t="shared" ref="AK64" si="18">5000*M64</f>
        <v>0</v>
      </c>
      <c r="AL64" s="98"/>
      <c r="AM64" s="98"/>
      <c r="AN64" s="39"/>
    </row>
    <row r="65" spans="2:40" ht="18" customHeight="1" x14ac:dyDescent="0.15">
      <c r="B65" s="81"/>
      <c r="C65" s="85"/>
      <c r="D65" s="67"/>
      <c r="E65" s="67"/>
      <c r="F65" s="67"/>
      <c r="G65" s="86"/>
      <c r="H65" s="90"/>
      <c r="I65" s="91"/>
      <c r="J65" s="91"/>
      <c r="K65" s="91"/>
      <c r="L65" s="92"/>
      <c r="M65" s="67"/>
      <c r="N65" s="67"/>
      <c r="O65" s="67"/>
      <c r="P65" s="40" t="s">
        <v>5</v>
      </c>
      <c r="Q65" s="85"/>
      <c r="R65" s="67"/>
      <c r="S65" s="67"/>
      <c r="T65" s="41" t="s">
        <v>4</v>
      </c>
      <c r="U65" s="85"/>
      <c r="V65" s="67"/>
      <c r="W65" s="67"/>
      <c r="X65" s="41" t="s">
        <v>4</v>
      </c>
      <c r="Y65" s="95"/>
      <c r="Z65" s="96"/>
      <c r="AA65" s="96"/>
      <c r="AB65" s="41" t="s">
        <v>4</v>
      </c>
      <c r="AG65" s="95"/>
      <c r="AH65" s="96"/>
      <c r="AI65" s="96"/>
      <c r="AJ65" s="41" t="s">
        <v>4</v>
      </c>
      <c r="AK65" s="99"/>
      <c r="AL65" s="100"/>
      <c r="AM65" s="100"/>
      <c r="AN65" s="41" t="s">
        <v>4</v>
      </c>
    </row>
    <row r="66" spans="2:40" ht="18" customHeight="1" x14ac:dyDescent="0.15">
      <c r="B66" s="80">
        <v>8</v>
      </c>
      <c r="C66" s="82"/>
      <c r="D66" s="83"/>
      <c r="E66" s="83"/>
      <c r="F66" s="83"/>
      <c r="G66" s="84"/>
      <c r="H66" s="87"/>
      <c r="I66" s="88"/>
      <c r="J66" s="88"/>
      <c r="K66" s="88"/>
      <c r="L66" s="89"/>
      <c r="M66" s="83"/>
      <c r="N66" s="83"/>
      <c r="O66" s="83"/>
      <c r="P66" s="38"/>
      <c r="Q66" s="82"/>
      <c r="R66" s="83"/>
      <c r="S66" s="83"/>
      <c r="T66" s="39"/>
      <c r="U66" s="82"/>
      <c r="V66" s="83"/>
      <c r="W66" s="83"/>
      <c r="X66" s="39"/>
      <c r="Y66" s="93">
        <f t="shared" ref="Y66" si="19">IF(AG66&lt;AK66,AG66,AK66)</f>
        <v>0</v>
      </c>
      <c r="Z66" s="94"/>
      <c r="AA66" s="94"/>
      <c r="AB66" s="39"/>
      <c r="AG66" s="93">
        <f t="shared" ref="AG66" si="20">Q66-U66</f>
        <v>0</v>
      </c>
      <c r="AH66" s="94"/>
      <c r="AI66" s="94"/>
      <c r="AJ66" s="39"/>
      <c r="AK66" s="97">
        <f t="shared" ref="AK66" si="21">5000*M66</f>
        <v>0</v>
      </c>
      <c r="AL66" s="98"/>
      <c r="AM66" s="98"/>
      <c r="AN66" s="39"/>
    </row>
    <row r="67" spans="2:40" ht="18" customHeight="1" x14ac:dyDescent="0.15">
      <c r="B67" s="81"/>
      <c r="C67" s="85"/>
      <c r="D67" s="67"/>
      <c r="E67" s="67"/>
      <c r="F67" s="67"/>
      <c r="G67" s="86"/>
      <c r="H67" s="90"/>
      <c r="I67" s="91"/>
      <c r="J67" s="91"/>
      <c r="K67" s="91"/>
      <c r="L67" s="92"/>
      <c r="M67" s="67"/>
      <c r="N67" s="67"/>
      <c r="O67" s="67"/>
      <c r="P67" s="40" t="s">
        <v>5</v>
      </c>
      <c r="Q67" s="85"/>
      <c r="R67" s="67"/>
      <c r="S67" s="67"/>
      <c r="T67" s="41" t="s">
        <v>4</v>
      </c>
      <c r="U67" s="85"/>
      <c r="V67" s="67"/>
      <c r="W67" s="67"/>
      <c r="X67" s="41" t="s">
        <v>4</v>
      </c>
      <c r="Y67" s="95"/>
      <c r="Z67" s="96"/>
      <c r="AA67" s="96"/>
      <c r="AB67" s="41" t="s">
        <v>4</v>
      </c>
      <c r="AG67" s="95"/>
      <c r="AH67" s="96"/>
      <c r="AI67" s="96"/>
      <c r="AJ67" s="41" t="s">
        <v>4</v>
      </c>
      <c r="AK67" s="99"/>
      <c r="AL67" s="100"/>
      <c r="AM67" s="100"/>
      <c r="AN67" s="41" t="s">
        <v>4</v>
      </c>
    </row>
    <row r="68" spans="2:40" ht="18" customHeight="1" x14ac:dyDescent="0.15">
      <c r="B68" s="80">
        <v>9</v>
      </c>
      <c r="C68" s="82"/>
      <c r="D68" s="83"/>
      <c r="E68" s="83"/>
      <c r="F68" s="83"/>
      <c r="G68" s="84"/>
      <c r="H68" s="87"/>
      <c r="I68" s="88"/>
      <c r="J68" s="88"/>
      <c r="K68" s="88"/>
      <c r="L68" s="89"/>
      <c r="M68" s="83"/>
      <c r="N68" s="83"/>
      <c r="O68" s="83"/>
      <c r="P68" s="38"/>
      <c r="Q68" s="82"/>
      <c r="R68" s="83"/>
      <c r="S68" s="83"/>
      <c r="T68" s="39"/>
      <c r="U68" s="82"/>
      <c r="V68" s="83"/>
      <c r="W68" s="83"/>
      <c r="X68" s="39"/>
      <c r="Y68" s="93">
        <f t="shared" ref="Y68" si="22">IF(AG68&lt;AK68,AG68,AK68)</f>
        <v>0</v>
      </c>
      <c r="Z68" s="94"/>
      <c r="AA68" s="94"/>
      <c r="AB68" s="39"/>
      <c r="AG68" s="93">
        <f t="shared" ref="AG68" si="23">Q68-U68</f>
        <v>0</v>
      </c>
      <c r="AH68" s="94"/>
      <c r="AI68" s="94"/>
      <c r="AJ68" s="39"/>
      <c r="AK68" s="97">
        <f t="shared" ref="AK68" si="24">5000*M68</f>
        <v>0</v>
      </c>
      <c r="AL68" s="98"/>
      <c r="AM68" s="98"/>
      <c r="AN68" s="39"/>
    </row>
    <row r="69" spans="2:40" ht="18" customHeight="1" x14ac:dyDescent="0.15">
      <c r="B69" s="81"/>
      <c r="C69" s="85"/>
      <c r="D69" s="67"/>
      <c r="E69" s="67"/>
      <c r="F69" s="67"/>
      <c r="G69" s="86"/>
      <c r="H69" s="90"/>
      <c r="I69" s="91"/>
      <c r="J69" s="91"/>
      <c r="K69" s="91"/>
      <c r="L69" s="92"/>
      <c r="M69" s="67"/>
      <c r="N69" s="67"/>
      <c r="O69" s="67"/>
      <c r="P69" s="40" t="s">
        <v>5</v>
      </c>
      <c r="Q69" s="85"/>
      <c r="R69" s="67"/>
      <c r="S69" s="67"/>
      <c r="T69" s="41" t="s">
        <v>4</v>
      </c>
      <c r="U69" s="85"/>
      <c r="V69" s="67"/>
      <c r="W69" s="67"/>
      <c r="X69" s="41" t="s">
        <v>4</v>
      </c>
      <c r="Y69" s="95"/>
      <c r="Z69" s="96"/>
      <c r="AA69" s="96"/>
      <c r="AB69" s="41" t="s">
        <v>4</v>
      </c>
      <c r="AG69" s="95"/>
      <c r="AH69" s="96"/>
      <c r="AI69" s="96"/>
      <c r="AJ69" s="41" t="s">
        <v>4</v>
      </c>
      <c r="AK69" s="99"/>
      <c r="AL69" s="100"/>
      <c r="AM69" s="100"/>
      <c r="AN69" s="41" t="s">
        <v>4</v>
      </c>
    </row>
    <row r="70" spans="2:40" ht="18" customHeight="1" x14ac:dyDescent="0.15">
      <c r="B70" s="80">
        <v>10</v>
      </c>
      <c r="C70" s="82"/>
      <c r="D70" s="83"/>
      <c r="E70" s="83"/>
      <c r="F70" s="83"/>
      <c r="G70" s="84"/>
      <c r="H70" s="87"/>
      <c r="I70" s="88"/>
      <c r="J70" s="88"/>
      <c r="K70" s="88"/>
      <c r="L70" s="89"/>
      <c r="M70" s="83"/>
      <c r="N70" s="83"/>
      <c r="O70" s="83"/>
      <c r="P70" s="38"/>
      <c r="Q70" s="82"/>
      <c r="R70" s="83"/>
      <c r="S70" s="83"/>
      <c r="T70" s="39"/>
      <c r="U70" s="82"/>
      <c r="V70" s="83"/>
      <c r="W70" s="83"/>
      <c r="X70" s="39"/>
      <c r="Y70" s="93">
        <f t="shared" ref="Y70" si="25">IF(AG70&lt;AK70,AG70,AK70)</f>
        <v>0</v>
      </c>
      <c r="Z70" s="94"/>
      <c r="AA70" s="94"/>
      <c r="AB70" s="39"/>
      <c r="AG70" s="93">
        <f t="shared" ref="AG70" si="26">Q70-U70</f>
        <v>0</v>
      </c>
      <c r="AH70" s="94"/>
      <c r="AI70" s="94"/>
      <c r="AJ70" s="39"/>
      <c r="AK70" s="97">
        <f t="shared" ref="AK70" si="27">5000*M70</f>
        <v>0</v>
      </c>
      <c r="AL70" s="98"/>
      <c r="AM70" s="98"/>
      <c r="AN70" s="39"/>
    </row>
    <row r="71" spans="2:40" ht="18" customHeight="1" x14ac:dyDescent="0.15">
      <c r="B71" s="81"/>
      <c r="C71" s="85"/>
      <c r="D71" s="67"/>
      <c r="E71" s="67"/>
      <c r="F71" s="67"/>
      <c r="G71" s="86"/>
      <c r="H71" s="90"/>
      <c r="I71" s="91"/>
      <c r="J71" s="91"/>
      <c r="K71" s="91"/>
      <c r="L71" s="92"/>
      <c r="M71" s="67"/>
      <c r="N71" s="67"/>
      <c r="O71" s="67"/>
      <c r="P71" s="40" t="s">
        <v>5</v>
      </c>
      <c r="Q71" s="85"/>
      <c r="R71" s="67"/>
      <c r="S71" s="67"/>
      <c r="T71" s="41" t="s">
        <v>4</v>
      </c>
      <c r="U71" s="85"/>
      <c r="V71" s="67"/>
      <c r="W71" s="67"/>
      <c r="X71" s="41" t="s">
        <v>4</v>
      </c>
      <c r="Y71" s="95"/>
      <c r="Z71" s="96"/>
      <c r="AA71" s="96"/>
      <c r="AB71" s="41" t="s">
        <v>4</v>
      </c>
      <c r="AG71" s="95"/>
      <c r="AH71" s="96"/>
      <c r="AI71" s="96"/>
      <c r="AJ71" s="41" t="s">
        <v>4</v>
      </c>
      <c r="AK71" s="99"/>
      <c r="AL71" s="100"/>
      <c r="AM71" s="100"/>
      <c r="AN71" s="41" t="s">
        <v>4</v>
      </c>
    </row>
    <row r="72" spans="2:40" ht="18" customHeight="1" x14ac:dyDescent="0.15">
      <c r="B72" s="82" t="s">
        <v>37</v>
      </c>
      <c r="C72" s="83"/>
      <c r="D72" s="83"/>
      <c r="E72" s="83"/>
      <c r="F72" s="83"/>
      <c r="G72" s="83"/>
      <c r="H72" s="83"/>
      <c r="I72" s="83"/>
      <c r="J72" s="83"/>
      <c r="K72" s="83"/>
      <c r="L72" s="83"/>
      <c r="M72" s="83"/>
      <c r="N72" s="83"/>
      <c r="O72" s="83"/>
      <c r="P72" s="83"/>
      <c r="Q72" s="83"/>
      <c r="R72" s="83"/>
      <c r="S72" s="83"/>
      <c r="T72" s="83"/>
      <c r="U72" s="83"/>
      <c r="V72" s="83"/>
      <c r="W72" s="83"/>
      <c r="X72" s="84"/>
      <c r="Y72" s="108">
        <f>SUM(Y52:AA71)</f>
        <v>0</v>
      </c>
      <c r="Z72" s="109"/>
      <c r="AA72" s="109"/>
      <c r="AB72" s="39"/>
    </row>
    <row r="73" spans="2:40" ht="18" customHeight="1" x14ac:dyDescent="0.15">
      <c r="B73" s="85"/>
      <c r="C73" s="67"/>
      <c r="D73" s="67"/>
      <c r="E73" s="67"/>
      <c r="F73" s="67"/>
      <c r="G73" s="67"/>
      <c r="H73" s="67"/>
      <c r="I73" s="67"/>
      <c r="J73" s="67"/>
      <c r="K73" s="67"/>
      <c r="L73" s="67"/>
      <c r="M73" s="67"/>
      <c r="N73" s="67"/>
      <c r="O73" s="67"/>
      <c r="P73" s="67"/>
      <c r="Q73" s="67"/>
      <c r="R73" s="67"/>
      <c r="S73" s="67"/>
      <c r="T73" s="67"/>
      <c r="U73" s="67"/>
      <c r="V73" s="67"/>
      <c r="W73" s="67"/>
      <c r="X73" s="86"/>
      <c r="Y73" s="110"/>
      <c r="Z73" s="111"/>
      <c r="AA73" s="111"/>
      <c r="AB73" s="41" t="s">
        <v>4</v>
      </c>
    </row>
    <row r="74" spans="2:40" ht="18" customHeight="1" x14ac:dyDescent="0.15">
      <c r="C74" s="28" t="s">
        <v>61</v>
      </c>
    </row>
    <row r="76" spans="2:40" ht="18" customHeight="1" x14ac:dyDescent="0.15">
      <c r="C76" s="28" t="s">
        <v>32</v>
      </c>
    </row>
    <row r="77" spans="2:40" ht="18" customHeight="1" x14ac:dyDescent="0.15">
      <c r="C77" s="28" t="s">
        <v>33</v>
      </c>
    </row>
    <row r="79" spans="2:40" ht="15.95" customHeight="1" x14ac:dyDescent="0.15">
      <c r="B79" s="42"/>
      <c r="C79" s="43"/>
      <c r="D79" s="44"/>
      <c r="E79" s="44"/>
      <c r="F79" s="44"/>
      <c r="G79" s="44"/>
      <c r="H79" s="112"/>
      <c r="I79" s="113"/>
      <c r="J79" s="113"/>
      <c r="K79" s="113"/>
      <c r="L79" s="118" t="s">
        <v>41</v>
      </c>
      <c r="M79" s="119"/>
      <c r="N79" s="112"/>
      <c r="O79" s="113"/>
      <c r="P79" s="113"/>
      <c r="Q79" s="118" t="s">
        <v>38</v>
      </c>
      <c r="R79" s="119"/>
      <c r="S79" s="42"/>
      <c r="T79" s="43"/>
      <c r="U79" s="43"/>
      <c r="V79" s="42"/>
      <c r="W79" s="43"/>
      <c r="X79" s="43"/>
      <c r="Y79" s="43"/>
      <c r="Z79" s="43"/>
      <c r="AA79" s="43"/>
      <c r="AB79" s="45"/>
    </row>
    <row r="80" spans="2:40" ht="15.95" customHeight="1" x14ac:dyDescent="0.15">
      <c r="B80" s="46"/>
      <c r="C80" s="104" t="s">
        <v>44</v>
      </c>
      <c r="D80" s="104"/>
      <c r="E80" s="104"/>
      <c r="F80" s="104"/>
      <c r="G80" s="47"/>
      <c r="H80" s="114"/>
      <c r="I80" s="115"/>
      <c r="J80" s="115"/>
      <c r="K80" s="115"/>
      <c r="L80" s="101" t="s">
        <v>42</v>
      </c>
      <c r="M80" s="102"/>
      <c r="N80" s="114"/>
      <c r="O80" s="115"/>
      <c r="P80" s="115"/>
      <c r="Q80" s="101" t="s">
        <v>39</v>
      </c>
      <c r="R80" s="102"/>
      <c r="S80" s="103" t="s">
        <v>45</v>
      </c>
      <c r="T80" s="104"/>
      <c r="U80" s="105"/>
      <c r="V80" s="46"/>
      <c r="W80" s="36"/>
      <c r="X80" s="104" t="s">
        <v>46</v>
      </c>
      <c r="Y80" s="104"/>
      <c r="Z80" s="104"/>
      <c r="AA80" s="36"/>
      <c r="AB80" s="48"/>
    </row>
    <row r="81" spans="2:32" ht="15.95" customHeight="1" x14ac:dyDescent="0.15">
      <c r="B81" s="49"/>
      <c r="C81" s="50"/>
      <c r="D81" s="50"/>
      <c r="E81" s="50"/>
      <c r="F81" s="50"/>
      <c r="G81" s="50"/>
      <c r="H81" s="116"/>
      <c r="I81" s="117"/>
      <c r="J81" s="117"/>
      <c r="K81" s="117"/>
      <c r="L81" s="106" t="s">
        <v>43</v>
      </c>
      <c r="M81" s="107"/>
      <c r="N81" s="116"/>
      <c r="O81" s="117"/>
      <c r="P81" s="117"/>
      <c r="Q81" s="106" t="s">
        <v>40</v>
      </c>
      <c r="R81" s="107"/>
      <c r="S81" s="49"/>
      <c r="T81" s="50"/>
      <c r="U81" s="50"/>
      <c r="V81" s="49"/>
      <c r="W81" s="50"/>
      <c r="X81" s="50"/>
      <c r="Y81" s="50"/>
      <c r="Z81" s="50"/>
      <c r="AA81" s="50"/>
      <c r="AB81" s="51"/>
    </row>
    <row r="82" spans="2:32" ht="24" customHeight="1" x14ac:dyDescent="0.15">
      <c r="B82" s="46"/>
      <c r="C82" s="36"/>
      <c r="D82" s="36"/>
      <c r="E82" s="36"/>
      <c r="F82" s="36"/>
      <c r="G82" s="36"/>
      <c r="H82" s="36"/>
      <c r="I82" s="36"/>
      <c r="J82" s="36"/>
      <c r="K82" s="36"/>
      <c r="L82" s="36"/>
      <c r="M82" s="36"/>
      <c r="N82" s="36"/>
      <c r="O82" s="36"/>
      <c r="P82" s="36"/>
      <c r="Q82" s="36"/>
      <c r="R82" s="36"/>
      <c r="S82" s="52">
        <v>1</v>
      </c>
      <c r="T82" s="104" t="s">
        <v>47</v>
      </c>
      <c r="U82" s="105"/>
      <c r="V82" s="141"/>
      <c r="W82" s="121"/>
      <c r="X82" s="121"/>
      <c r="Y82" s="121"/>
      <c r="Z82" s="121"/>
      <c r="AA82" s="121"/>
      <c r="AB82" s="121"/>
    </row>
    <row r="83" spans="2:32" ht="27" customHeight="1" x14ac:dyDescent="0.15">
      <c r="B83" s="46"/>
      <c r="C83" s="36"/>
      <c r="D83" s="36"/>
      <c r="E83" s="36"/>
      <c r="F83" s="36"/>
      <c r="G83" s="36"/>
      <c r="H83" s="36"/>
      <c r="I83" s="36"/>
      <c r="J83" s="36"/>
      <c r="K83" s="36"/>
      <c r="L83" s="36"/>
      <c r="M83" s="36"/>
      <c r="N83" s="36"/>
      <c r="O83" s="36"/>
      <c r="P83" s="36"/>
      <c r="Q83" s="36"/>
      <c r="R83" s="36"/>
      <c r="S83" s="52">
        <v>2</v>
      </c>
      <c r="T83" s="104" t="s">
        <v>48</v>
      </c>
      <c r="U83" s="105"/>
      <c r="V83" s="141"/>
      <c r="W83" s="122"/>
      <c r="X83" s="122"/>
      <c r="Y83" s="122"/>
      <c r="Z83" s="122"/>
      <c r="AA83" s="122"/>
      <c r="AB83" s="122"/>
    </row>
    <row r="84" spans="2:32" ht="18" customHeight="1" x14ac:dyDescent="0.15">
      <c r="B84" s="123" t="s">
        <v>49</v>
      </c>
      <c r="C84" s="124"/>
      <c r="D84" s="124"/>
      <c r="E84" s="124"/>
      <c r="F84" s="124"/>
      <c r="G84" s="125"/>
      <c r="H84" s="126"/>
      <c r="I84" s="127"/>
      <c r="J84" s="127"/>
      <c r="K84" s="127"/>
      <c r="L84" s="127"/>
      <c r="M84" s="127"/>
      <c r="N84" s="127"/>
      <c r="O84" s="127"/>
      <c r="P84" s="127"/>
      <c r="Q84" s="127"/>
      <c r="R84" s="127"/>
      <c r="S84" s="127"/>
      <c r="T84" s="127"/>
      <c r="U84" s="127"/>
      <c r="V84" s="127"/>
      <c r="W84" s="127"/>
      <c r="X84" s="127"/>
      <c r="Y84" s="127"/>
      <c r="Z84" s="127"/>
      <c r="AA84" s="127"/>
      <c r="AB84" s="128"/>
    </row>
    <row r="85" spans="2:32" ht="18" customHeight="1" x14ac:dyDescent="0.15">
      <c r="B85" s="129" t="s">
        <v>50</v>
      </c>
      <c r="C85" s="130"/>
      <c r="D85" s="130"/>
      <c r="E85" s="130"/>
      <c r="F85" s="130"/>
      <c r="G85" s="131"/>
      <c r="H85" s="135"/>
      <c r="I85" s="136"/>
      <c r="J85" s="136"/>
      <c r="K85" s="136"/>
      <c r="L85" s="136"/>
      <c r="M85" s="136"/>
      <c r="N85" s="136"/>
      <c r="O85" s="136"/>
      <c r="P85" s="136"/>
      <c r="Q85" s="136"/>
      <c r="R85" s="136"/>
      <c r="S85" s="136"/>
      <c r="T85" s="136"/>
      <c r="U85" s="136"/>
      <c r="V85" s="136"/>
      <c r="W85" s="136"/>
      <c r="X85" s="136"/>
      <c r="Y85" s="136"/>
      <c r="Z85" s="136"/>
      <c r="AA85" s="136"/>
      <c r="AB85" s="137"/>
    </row>
    <row r="86" spans="2:32" ht="18" customHeight="1" x14ac:dyDescent="0.15">
      <c r="B86" s="132"/>
      <c r="C86" s="133"/>
      <c r="D86" s="133"/>
      <c r="E86" s="133"/>
      <c r="F86" s="133"/>
      <c r="G86" s="134"/>
      <c r="H86" s="138"/>
      <c r="I86" s="139"/>
      <c r="J86" s="139"/>
      <c r="K86" s="139"/>
      <c r="L86" s="139"/>
      <c r="M86" s="139"/>
      <c r="N86" s="139"/>
      <c r="O86" s="139"/>
      <c r="P86" s="139"/>
      <c r="Q86" s="139"/>
      <c r="R86" s="139"/>
      <c r="S86" s="139"/>
      <c r="T86" s="139"/>
      <c r="U86" s="139"/>
      <c r="V86" s="139"/>
      <c r="W86" s="139"/>
      <c r="X86" s="139"/>
      <c r="Y86" s="139"/>
      <c r="Z86" s="139"/>
      <c r="AA86" s="139"/>
      <c r="AB86" s="140"/>
    </row>
    <row r="87" spans="2:32" ht="10.5" customHeight="1" x14ac:dyDescent="0.15"/>
    <row r="88" spans="2:32" ht="18" customHeight="1" x14ac:dyDescent="0.15">
      <c r="C88" s="28" t="s">
        <v>51</v>
      </c>
      <c r="G88" s="28" t="s">
        <v>59</v>
      </c>
      <c r="AF88" s="53"/>
    </row>
    <row r="89" spans="2:32" ht="18" customHeight="1" x14ac:dyDescent="0.15">
      <c r="G89" s="120" t="s">
        <v>60</v>
      </c>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2:32" ht="18" customHeight="1" x14ac:dyDescent="0.15">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2:32" ht="18" customHeight="1" x14ac:dyDescent="0.15">
      <c r="C91" s="54"/>
      <c r="D91" s="54"/>
      <c r="E91" s="54"/>
      <c r="F91" s="54"/>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2:32" ht="18" customHeight="1" x14ac:dyDescent="0.15">
      <c r="C92" s="54"/>
      <c r="D92" s="54"/>
      <c r="E92" s="54"/>
      <c r="F92" s="54"/>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sheetData>
  <sheetProtection password="EBBC" sheet="1" objects="1" scenarios="1"/>
  <mergeCells count="166">
    <mergeCell ref="G89:AC92"/>
    <mergeCell ref="AA82:AA83"/>
    <mergeCell ref="AB82:AB83"/>
    <mergeCell ref="T83:U83"/>
    <mergeCell ref="B84:G84"/>
    <mergeCell ref="H84:AB84"/>
    <mergeCell ref="B85:G86"/>
    <mergeCell ref="H85:AB86"/>
    <mergeCell ref="T82:U82"/>
    <mergeCell ref="V82:V83"/>
    <mergeCell ref="W82:W83"/>
    <mergeCell ref="X82:X83"/>
    <mergeCell ref="Y82:Y83"/>
    <mergeCell ref="Z82:Z83"/>
    <mergeCell ref="L80:M80"/>
    <mergeCell ref="Q80:R80"/>
    <mergeCell ref="S80:U80"/>
    <mergeCell ref="X80:Z80"/>
    <mergeCell ref="L81:M81"/>
    <mergeCell ref="Q81:R81"/>
    <mergeCell ref="Y70:AA71"/>
    <mergeCell ref="AG70:AI71"/>
    <mergeCell ref="AK70:AM71"/>
    <mergeCell ref="B72:X73"/>
    <mergeCell ref="Y72:AA73"/>
    <mergeCell ref="H79:K81"/>
    <mergeCell ref="L79:M79"/>
    <mergeCell ref="N79:P81"/>
    <mergeCell ref="Q79:R79"/>
    <mergeCell ref="C80:F80"/>
    <mergeCell ref="B70:B71"/>
    <mergeCell ref="C70:G71"/>
    <mergeCell ref="H70:L71"/>
    <mergeCell ref="M70:O71"/>
    <mergeCell ref="Q70:S71"/>
    <mergeCell ref="U70:W71"/>
    <mergeCell ref="B68:B69"/>
    <mergeCell ref="C68:G69"/>
    <mergeCell ref="H68:L69"/>
    <mergeCell ref="M68:O69"/>
    <mergeCell ref="Q68:S69"/>
    <mergeCell ref="U68:W69"/>
    <mergeCell ref="Y68:AA69"/>
    <mergeCell ref="AG68:AI69"/>
    <mergeCell ref="AK68:AM69"/>
    <mergeCell ref="B66:B67"/>
    <mergeCell ref="C66:G67"/>
    <mergeCell ref="H66:L67"/>
    <mergeCell ref="M66:O67"/>
    <mergeCell ref="Q66:S67"/>
    <mergeCell ref="U66:W67"/>
    <mergeCell ref="Y66:AA67"/>
    <mergeCell ref="AG66:AI67"/>
    <mergeCell ref="AK66:AM67"/>
    <mergeCell ref="Y62:AA63"/>
    <mergeCell ref="AG62:AI63"/>
    <mergeCell ref="AK62:AM63"/>
    <mergeCell ref="B64:B65"/>
    <mergeCell ref="C64:G65"/>
    <mergeCell ref="H64:L65"/>
    <mergeCell ref="M64:O65"/>
    <mergeCell ref="Q64:S65"/>
    <mergeCell ref="U64:W65"/>
    <mergeCell ref="Y64:AA65"/>
    <mergeCell ref="B62:B63"/>
    <mergeCell ref="C62:G63"/>
    <mergeCell ref="H62:L63"/>
    <mergeCell ref="M62:O63"/>
    <mergeCell ref="Q62:S63"/>
    <mergeCell ref="U62:W63"/>
    <mergeCell ref="AG64:AI65"/>
    <mergeCell ref="AK64:AM65"/>
    <mergeCell ref="B60:B61"/>
    <mergeCell ref="C60:G61"/>
    <mergeCell ref="H60:L61"/>
    <mergeCell ref="M60:O61"/>
    <mergeCell ref="Q60:S61"/>
    <mergeCell ref="U60:W61"/>
    <mergeCell ref="Y60:AA61"/>
    <mergeCell ref="AG60:AI61"/>
    <mergeCell ref="AK60:AM61"/>
    <mergeCell ref="B58:B59"/>
    <mergeCell ref="C58:G59"/>
    <mergeCell ref="H58:L59"/>
    <mergeCell ref="M58:O59"/>
    <mergeCell ref="Q58:S59"/>
    <mergeCell ref="U58:W59"/>
    <mergeCell ref="Y58:AA59"/>
    <mergeCell ref="AG58:AI59"/>
    <mergeCell ref="AK58:AM59"/>
    <mergeCell ref="Y54:AA55"/>
    <mergeCell ref="AG54:AI55"/>
    <mergeCell ref="AK54:AM55"/>
    <mergeCell ref="B56:B57"/>
    <mergeCell ref="C56:G57"/>
    <mergeCell ref="H56:L57"/>
    <mergeCell ref="M56:O57"/>
    <mergeCell ref="Q56:S57"/>
    <mergeCell ref="U56:W57"/>
    <mergeCell ref="Y56:AA57"/>
    <mergeCell ref="B54:B55"/>
    <mergeCell ref="C54:G55"/>
    <mergeCell ref="H54:L55"/>
    <mergeCell ref="M54:O55"/>
    <mergeCell ref="Q54:S55"/>
    <mergeCell ref="U54:W55"/>
    <mergeCell ref="AG56:AI57"/>
    <mergeCell ref="AK56:AM57"/>
    <mergeCell ref="B52:B53"/>
    <mergeCell ref="C52:G53"/>
    <mergeCell ref="H52:L53"/>
    <mergeCell ref="M52:O53"/>
    <mergeCell ref="Q52:S53"/>
    <mergeCell ref="U52:W53"/>
    <mergeCell ref="Y52:AA53"/>
    <mergeCell ref="AG52:AI53"/>
    <mergeCell ref="AK52:AM53"/>
    <mergeCell ref="B50:B51"/>
    <mergeCell ref="C50:G51"/>
    <mergeCell ref="H50:L51"/>
    <mergeCell ref="M50:O51"/>
    <mergeCell ref="Q50:S51"/>
    <mergeCell ref="U50:W51"/>
    <mergeCell ref="Y50:AA51"/>
    <mergeCell ref="AG50:AI51"/>
    <mergeCell ref="AK50:AM51"/>
    <mergeCell ref="N46:AB46"/>
    <mergeCell ref="C49:G49"/>
    <mergeCell ref="H49:L49"/>
    <mergeCell ref="M49:P49"/>
    <mergeCell ref="Q49:T49"/>
    <mergeCell ref="U49:X49"/>
    <mergeCell ref="Y49:AB49"/>
    <mergeCell ref="AG49:AJ49"/>
    <mergeCell ref="AK49:AN49"/>
    <mergeCell ref="U2:AB2"/>
    <mergeCell ref="R4:AB4"/>
    <mergeCell ref="R6:AB6"/>
    <mergeCell ref="R8:AB8"/>
    <mergeCell ref="A10:AD12"/>
    <mergeCell ref="B33:J34"/>
    <mergeCell ref="K33:R34"/>
    <mergeCell ref="S33:AC34"/>
    <mergeCell ref="B29:J30"/>
    <mergeCell ref="K29:R30"/>
    <mergeCell ref="S29:AC30"/>
    <mergeCell ref="B31:J32"/>
    <mergeCell ref="K31:R32"/>
    <mergeCell ref="S31:AC32"/>
    <mergeCell ref="B13:AD15"/>
    <mergeCell ref="AH37:BC45"/>
    <mergeCell ref="C38:AC38"/>
    <mergeCell ref="C39:Q39"/>
    <mergeCell ref="R39:AC39"/>
    <mergeCell ref="G17:T17"/>
    <mergeCell ref="G20:L20"/>
    <mergeCell ref="B26:J26"/>
    <mergeCell ref="K26:R26"/>
    <mergeCell ref="S26:AC26"/>
    <mergeCell ref="B27:J28"/>
    <mergeCell ref="K27:R28"/>
    <mergeCell ref="S27:AC28"/>
    <mergeCell ref="B35:Y35"/>
    <mergeCell ref="N43:AB43"/>
    <mergeCell ref="N44:AB44"/>
    <mergeCell ref="N45:AB45"/>
  </mergeCells>
  <phoneticPr fontId="2"/>
  <printOptions horizontalCentered="1"/>
  <pageMargins left="0.59055118110236227" right="0.59055118110236227" top="0.59055118110236227" bottom="0.59055118110236227"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92"/>
  <sheetViews>
    <sheetView view="pageBreakPreview" zoomScaleNormal="100" zoomScaleSheetLayoutView="100" workbookViewId="0">
      <selection activeCell="AL13" sqref="AL13"/>
    </sheetView>
  </sheetViews>
  <sheetFormatPr defaultColWidth="9" defaultRowHeight="18" customHeight="1" x14ac:dyDescent="0.15"/>
  <cols>
    <col min="1" max="256" width="3" style="2" customWidth="1"/>
    <col min="257" max="16384" width="9" style="2"/>
  </cols>
  <sheetData>
    <row r="1" spans="1:30" ht="18" customHeight="1" x14ac:dyDescent="0.15">
      <c r="A1" s="2" t="s">
        <v>34</v>
      </c>
    </row>
    <row r="2" spans="1:30" ht="18" customHeight="1" x14ac:dyDescent="0.15">
      <c r="R2" s="3"/>
      <c r="S2" s="3"/>
      <c r="T2" s="3"/>
      <c r="U2" s="198" t="s">
        <v>3</v>
      </c>
      <c r="V2" s="198"/>
      <c r="W2" s="198"/>
      <c r="X2" s="198"/>
      <c r="Y2" s="198"/>
      <c r="Z2" s="198"/>
      <c r="AA2" s="198"/>
      <c r="AB2" s="198"/>
    </row>
    <row r="3" spans="1:30" ht="18" customHeight="1" x14ac:dyDescent="0.15">
      <c r="B3" s="2" t="s">
        <v>17</v>
      </c>
      <c r="N3" s="2" t="s">
        <v>15</v>
      </c>
      <c r="R3" s="3"/>
      <c r="S3" s="3"/>
      <c r="T3" s="3"/>
      <c r="U3" s="3"/>
      <c r="V3" s="3"/>
      <c r="W3" s="3"/>
      <c r="X3" s="3"/>
      <c r="Y3" s="3"/>
      <c r="Z3" s="3"/>
      <c r="AA3" s="3"/>
      <c r="AB3" s="3"/>
    </row>
    <row r="4" spans="1:30" ht="18" customHeight="1" x14ac:dyDescent="0.15">
      <c r="Q4" s="4" t="s">
        <v>9</v>
      </c>
      <c r="R4" s="176"/>
      <c r="S4" s="176"/>
      <c r="T4" s="176"/>
      <c r="U4" s="176"/>
      <c r="V4" s="176"/>
      <c r="W4" s="176"/>
      <c r="X4" s="176"/>
      <c r="Y4" s="176"/>
      <c r="Z4" s="176"/>
      <c r="AA4" s="176"/>
      <c r="AB4" s="176"/>
    </row>
    <row r="5" spans="1:30" ht="7.5" customHeight="1" x14ac:dyDescent="0.15">
      <c r="Q5" s="4"/>
      <c r="R5" s="3"/>
      <c r="S5" s="3"/>
      <c r="T5" s="3"/>
      <c r="U5" s="3"/>
      <c r="V5" s="3"/>
      <c r="W5" s="3"/>
      <c r="X5" s="3"/>
      <c r="Y5" s="3"/>
      <c r="Z5" s="3"/>
      <c r="AA5" s="3"/>
      <c r="AB5" s="3"/>
    </row>
    <row r="6" spans="1:30" ht="18" customHeight="1" x14ac:dyDescent="0.15">
      <c r="Q6" s="4" t="s">
        <v>0</v>
      </c>
      <c r="R6" s="176"/>
      <c r="S6" s="176"/>
      <c r="T6" s="176"/>
      <c r="U6" s="176"/>
      <c r="V6" s="176"/>
      <c r="W6" s="176"/>
      <c r="X6" s="176"/>
      <c r="Y6" s="176"/>
      <c r="Z6" s="176"/>
      <c r="AA6" s="176"/>
      <c r="AB6" s="176"/>
    </row>
    <row r="7" spans="1:30" ht="7.5" customHeight="1" x14ac:dyDescent="0.15">
      <c r="Q7" s="4"/>
      <c r="R7" s="3"/>
      <c r="S7" s="3"/>
      <c r="T7" s="3"/>
      <c r="U7" s="3"/>
      <c r="V7" s="3"/>
      <c r="W7" s="3"/>
      <c r="X7" s="3"/>
      <c r="Y7" s="3"/>
      <c r="Z7" s="3"/>
      <c r="AA7" s="3"/>
      <c r="AB7" s="3"/>
    </row>
    <row r="8" spans="1:30" ht="18" customHeight="1" x14ac:dyDescent="0.15">
      <c r="Q8" s="4" t="s">
        <v>2</v>
      </c>
      <c r="R8" s="199" t="s">
        <v>55</v>
      </c>
      <c r="S8" s="199"/>
      <c r="T8" s="199"/>
      <c r="U8" s="199"/>
      <c r="V8" s="199"/>
      <c r="W8" s="199"/>
      <c r="X8" s="199"/>
      <c r="Y8" s="199"/>
      <c r="Z8" s="199"/>
      <c r="AA8" s="199"/>
      <c r="AB8" s="199"/>
      <c r="AC8" s="5"/>
    </row>
    <row r="10" spans="1:30" ht="18" customHeight="1" x14ac:dyDescent="0.15">
      <c r="A10" s="200" t="s">
        <v>53</v>
      </c>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row>
    <row r="11" spans="1:30" ht="18" customHeight="1" x14ac:dyDescent="0.15">
      <c r="A11" s="200"/>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row>
    <row r="12" spans="1:30" ht="18" customHeight="1" x14ac:dyDescent="0.15">
      <c r="A12" s="200"/>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row>
    <row r="13" spans="1:30" ht="18" customHeight="1" x14ac:dyDescent="0.15">
      <c r="B13" s="143" t="s">
        <v>62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row>
    <row r="14" spans="1:30" ht="18" customHeight="1" x14ac:dyDescent="0.15">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row>
    <row r="15" spans="1:30" ht="18" customHeight="1" x14ac:dyDescent="0.15">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row>
    <row r="17" spans="2:61" ht="18" customHeight="1" x14ac:dyDescent="0.15">
      <c r="B17" s="2" t="s">
        <v>10</v>
      </c>
      <c r="G17" s="201"/>
      <c r="H17" s="201"/>
      <c r="I17" s="201"/>
      <c r="J17" s="201"/>
      <c r="K17" s="201"/>
      <c r="L17" s="201"/>
      <c r="M17" s="201"/>
      <c r="N17" s="201"/>
      <c r="O17" s="201"/>
      <c r="P17" s="201"/>
      <c r="Q17" s="201"/>
      <c r="R17" s="201"/>
      <c r="S17" s="201"/>
      <c r="T17" s="201"/>
      <c r="V17" s="6"/>
    </row>
    <row r="20" spans="2:61" ht="18" customHeight="1" x14ac:dyDescent="0.15">
      <c r="B20" s="2" t="s">
        <v>11</v>
      </c>
      <c r="G20" s="202">
        <f>Y72</f>
        <v>0</v>
      </c>
      <c r="H20" s="202"/>
      <c r="I20" s="202"/>
      <c r="J20" s="202"/>
      <c r="K20" s="202"/>
      <c r="L20" s="202"/>
      <c r="M20" s="7" t="s">
        <v>8</v>
      </c>
      <c r="N20" s="2" t="s">
        <v>21</v>
      </c>
      <c r="V20" s="6"/>
    </row>
    <row r="21" spans="2:61" ht="7.5" customHeight="1" x14ac:dyDescent="0.15"/>
    <row r="23" spans="2:61" ht="7.5" customHeight="1" x14ac:dyDescent="0.15"/>
    <row r="24" spans="2:61" ht="18" customHeight="1" x14ac:dyDescent="0.15">
      <c r="B24" s="2" t="s">
        <v>22</v>
      </c>
      <c r="V24" s="6"/>
    </row>
    <row r="25" spans="2:61" s="1" customFormat="1" ht="21" customHeight="1" x14ac:dyDescent="0.15">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row>
    <row r="26" spans="2:61" s="1" customFormat="1" ht="45" customHeight="1" x14ac:dyDescent="0.15">
      <c r="B26" s="203" t="s">
        <v>27</v>
      </c>
      <c r="C26" s="203"/>
      <c r="D26" s="203"/>
      <c r="E26" s="203"/>
      <c r="F26" s="203"/>
      <c r="G26" s="203"/>
      <c r="H26" s="203"/>
      <c r="I26" s="203"/>
      <c r="J26" s="203"/>
      <c r="K26" s="204" t="s">
        <v>18</v>
      </c>
      <c r="L26" s="204"/>
      <c r="M26" s="204"/>
      <c r="N26" s="204"/>
      <c r="O26" s="204"/>
      <c r="P26" s="204"/>
      <c r="Q26" s="204"/>
      <c r="R26" s="204"/>
      <c r="S26" s="204" t="s">
        <v>19</v>
      </c>
      <c r="T26" s="204"/>
      <c r="U26" s="204"/>
      <c r="V26" s="204"/>
      <c r="W26" s="204"/>
      <c r="X26" s="204"/>
      <c r="Y26" s="204"/>
      <c r="Z26" s="204"/>
      <c r="AA26" s="204"/>
      <c r="AB26" s="204"/>
      <c r="AC26" s="204"/>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row>
    <row r="27" spans="2:61" s="1" customFormat="1" ht="21" customHeight="1" x14ac:dyDescent="0.15">
      <c r="B27" s="197"/>
      <c r="C27" s="197"/>
      <c r="D27" s="197"/>
      <c r="E27" s="197"/>
      <c r="F27" s="197"/>
      <c r="G27" s="197"/>
      <c r="H27" s="197"/>
      <c r="I27" s="197"/>
      <c r="J27" s="197"/>
      <c r="K27" s="197" t="s">
        <v>52</v>
      </c>
      <c r="L27" s="197"/>
      <c r="M27" s="197"/>
      <c r="N27" s="197"/>
      <c r="O27" s="197"/>
      <c r="P27" s="197"/>
      <c r="Q27" s="197"/>
      <c r="R27" s="197"/>
      <c r="S27" s="197" t="s">
        <v>20</v>
      </c>
      <c r="T27" s="197"/>
      <c r="U27" s="197"/>
      <c r="V27" s="197"/>
      <c r="W27" s="197"/>
      <c r="X27" s="197"/>
      <c r="Y27" s="197"/>
      <c r="Z27" s="197"/>
      <c r="AA27" s="197"/>
      <c r="AB27" s="197"/>
      <c r="AC27" s="197"/>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row>
    <row r="28" spans="2:61" s="1" customFormat="1" ht="21" customHeight="1" x14ac:dyDescent="0.15">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row>
    <row r="29" spans="2:61" s="1" customFormat="1" ht="21" customHeight="1" x14ac:dyDescent="0.15">
      <c r="B29" s="197"/>
      <c r="C29" s="197"/>
      <c r="D29" s="197"/>
      <c r="E29" s="197"/>
      <c r="F29" s="197"/>
      <c r="G29" s="197"/>
      <c r="H29" s="197"/>
      <c r="I29" s="197"/>
      <c r="J29" s="197"/>
      <c r="K29" s="197" t="s">
        <v>52</v>
      </c>
      <c r="L29" s="197"/>
      <c r="M29" s="197"/>
      <c r="N29" s="197"/>
      <c r="O29" s="197"/>
      <c r="P29" s="197"/>
      <c r="Q29" s="197"/>
      <c r="R29" s="197"/>
      <c r="S29" s="197" t="s">
        <v>20</v>
      </c>
      <c r="T29" s="197"/>
      <c r="U29" s="197"/>
      <c r="V29" s="197"/>
      <c r="W29" s="197"/>
      <c r="X29" s="197"/>
      <c r="Y29" s="197"/>
      <c r="Z29" s="197"/>
      <c r="AA29" s="197"/>
      <c r="AB29" s="197"/>
      <c r="AC29" s="197"/>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row>
    <row r="30" spans="2:61" s="1" customFormat="1" ht="21" customHeight="1" x14ac:dyDescent="0.15">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row>
    <row r="31" spans="2:61" s="1" customFormat="1" ht="21" customHeight="1" x14ac:dyDescent="0.15">
      <c r="B31" s="197"/>
      <c r="C31" s="197"/>
      <c r="D31" s="197"/>
      <c r="E31" s="197"/>
      <c r="F31" s="197"/>
      <c r="G31" s="197"/>
      <c r="H31" s="197"/>
      <c r="I31" s="197"/>
      <c r="J31" s="197"/>
      <c r="K31" s="197" t="s">
        <v>52</v>
      </c>
      <c r="L31" s="197"/>
      <c r="M31" s="197"/>
      <c r="N31" s="197"/>
      <c r="O31" s="197"/>
      <c r="P31" s="197"/>
      <c r="Q31" s="197"/>
      <c r="R31" s="197"/>
      <c r="S31" s="197" t="s">
        <v>20</v>
      </c>
      <c r="T31" s="197"/>
      <c r="U31" s="197"/>
      <c r="V31" s="197"/>
      <c r="W31" s="197"/>
      <c r="X31" s="197"/>
      <c r="Y31" s="197"/>
      <c r="Z31" s="197"/>
      <c r="AA31" s="197"/>
      <c r="AB31" s="197"/>
      <c r="AC31" s="197"/>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row>
    <row r="32" spans="2:61" s="1" customFormat="1" ht="21" customHeight="1" x14ac:dyDescent="0.15">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row>
    <row r="33" spans="2:61" s="1" customFormat="1" ht="21" customHeight="1" x14ac:dyDescent="0.15">
      <c r="B33" s="197"/>
      <c r="C33" s="197"/>
      <c r="D33" s="197"/>
      <c r="E33" s="197"/>
      <c r="F33" s="197"/>
      <c r="G33" s="197"/>
      <c r="H33" s="197"/>
      <c r="I33" s="197"/>
      <c r="J33" s="197"/>
      <c r="K33" s="197" t="s">
        <v>52</v>
      </c>
      <c r="L33" s="197"/>
      <c r="M33" s="197"/>
      <c r="N33" s="197"/>
      <c r="O33" s="197"/>
      <c r="P33" s="197"/>
      <c r="Q33" s="197"/>
      <c r="R33" s="197"/>
      <c r="S33" s="197" t="s">
        <v>20</v>
      </c>
      <c r="T33" s="197"/>
      <c r="U33" s="197"/>
      <c r="V33" s="197"/>
      <c r="W33" s="197"/>
      <c r="X33" s="197"/>
      <c r="Y33" s="197"/>
      <c r="Z33" s="197"/>
      <c r="AA33" s="197"/>
      <c r="AB33" s="197"/>
      <c r="AC33" s="197"/>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row>
    <row r="34" spans="2:61" s="1" customFormat="1" ht="21" customHeight="1" x14ac:dyDescent="0.15">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row>
    <row r="35" spans="2:61" s="1" customFormat="1" ht="21" customHeight="1" x14ac:dyDescent="0.15">
      <c r="B35" s="212" t="s">
        <v>65</v>
      </c>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row>
    <row r="36" spans="2:61" s="1" customFormat="1" ht="21" customHeight="1" x14ac:dyDescent="0.15">
      <c r="B36" s="8"/>
      <c r="C36" s="8"/>
      <c r="D36" s="8"/>
      <c r="E36" s="8"/>
      <c r="F36" s="8"/>
      <c r="G36" s="8"/>
      <c r="H36" s="8"/>
      <c r="I36" s="8"/>
      <c r="J36" s="8"/>
      <c r="K36" s="8"/>
      <c r="L36" s="8"/>
      <c r="M36" s="8"/>
      <c r="N36" s="8"/>
      <c r="O36" s="8"/>
      <c r="P36" s="8"/>
      <c r="Q36" s="8"/>
      <c r="R36" s="8"/>
      <c r="S36" s="8"/>
      <c r="T36" s="8"/>
      <c r="U36" s="8"/>
      <c r="V36" s="8"/>
      <c r="W36" s="8"/>
      <c r="X36" s="8"/>
      <c r="Y36" s="8"/>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row>
    <row r="37" spans="2:61" s="1" customFormat="1" ht="21" customHeight="1" x14ac:dyDescent="0.15">
      <c r="B37" s="1" t="s">
        <v>64</v>
      </c>
      <c r="X37" s="8"/>
      <c r="Y37" s="8"/>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row>
    <row r="38" spans="2:61" s="1" customFormat="1" ht="21" customHeight="1" x14ac:dyDescent="0.15">
      <c r="C38" s="56" t="s">
        <v>67</v>
      </c>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row>
    <row r="39" spans="2:61" s="1" customFormat="1" ht="21" customHeight="1" x14ac:dyDescent="0.15">
      <c r="C39" s="210" t="s">
        <v>56</v>
      </c>
      <c r="D39" s="211"/>
      <c r="E39" s="211"/>
      <c r="F39" s="211"/>
      <c r="G39" s="211"/>
      <c r="H39" s="211"/>
      <c r="I39" s="211"/>
      <c r="J39" s="211"/>
      <c r="K39" s="211"/>
      <c r="L39" s="211"/>
      <c r="M39" s="211"/>
      <c r="N39" s="211"/>
      <c r="O39" s="211"/>
      <c r="P39" s="211"/>
      <c r="Q39" s="211"/>
      <c r="R39" s="210" t="s">
        <v>57</v>
      </c>
      <c r="S39" s="211"/>
      <c r="T39" s="211"/>
      <c r="U39" s="211"/>
      <c r="V39" s="211"/>
      <c r="W39" s="211"/>
      <c r="X39" s="211"/>
      <c r="Y39" s="211"/>
      <c r="Z39" s="211"/>
      <c r="AA39" s="211"/>
      <c r="AB39" s="211"/>
      <c r="AC39" s="211"/>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row>
    <row r="40" spans="2:61" ht="18" customHeight="1" x14ac:dyDescent="0.15">
      <c r="E40" s="2" t="s">
        <v>6</v>
      </c>
    </row>
    <row r="41" spans="2:61" ht="18" customHeight="1" x14ac:dyDescent="0.15">
      <c r="E41" s="3" t="s">
        <v>58</v>
      </c>
      <c r="F41" s="3"/>
      <c r="G41" s="3"/>
      <c r="H41" s="3"/>
      <c r="I41" s="3"/>
      <c r="J41" s="3"/>
      <c r="K41" s="3"/>
      <c r="L41" s="3"/>
      <c r="M41" s="3"/>
      <c r="N41" s="3"/>
      <c r="O41" s="3"/>
      <c r="P41" s="3"/>
      <c r="Q41" s="3"/>
      <c r="R41" s="3"/>
      <c r="S41" s="3"/>
      <c r="T41" s="3"/>
      <c r="U41" s="3"/>
      <c r="V41" s="3"/>
      <c r="W41" s="3"/>
      <c r="X41" s="3"/>
      <c r="Y41" s="3"/>
      <c r="Z41" s="3"/>
      <c r="AA41" s="3"/>
      <c r="AB41" s="3"/>
      <c r="AC41" s="3"/>
    </row>
    <row r="42" spans="2:61" ht="7.5" customHeight="1" x14ac:dyDescent="0.15"/>
    <row r="43" spans="2:61" ht="18" customHeight="1" x14ac:dyDescent="0.15">
      <c r="M43" s="4" t="s">
        <v>1</v>
      </c>
      <c r="N43" s="201"/>
      <c r="O43" s="201"/>
      <c r="P43" s="201"/>
      <c r="Q43" s="201"/>
      <c r="R43" s="201"/>
      <c r="S43" s="201"/>
      <c r="T43" s="201"/>
      <c r="U43" s="201"/>
      <c r="V43" s="201"/>
      <c r="W43" s="201"/>
      <c r="X43" s="201"/>
      <c r="Y43" s="201"/>
      <c r="Z43" s="201"/>
      <c r="AA43" s="201"/>
      <c r="AB43" s="201"/>
    </row>
    <row r="44" spans="2:61" ht="18" customHeight="1" x14ac:dyDescent="0.15">
      <c r="M44" s="4" t="s">
        <v>12</v>
      </c>
      <c r="N44" s="213"/>
      <c r="O44" s="213"/>
      <c r="P44" s="213"/>
      <c r="Q44" s="213"/>
      <c r="R44" s="213"/>
      <c r="S44" s="213"/>
      <c r="T44" s="213"/>
      <c r="U44" s="213"/>
      <c r="V44" s="213"/>
      <c r="W44" s="213"/>
      <c r="X44" s="213"/>
      <c r="Y44" s="213"/>
      <c r="Z44" s="213"/>
      <c r="AA44" s="213"/>
      <c r="AB44" s="213"/>
    </row>
    <row r="45" spans="2:61" ht="18" customHeight="1" x14ac:dyDescent="0.15">
      <c r="M45" s="4" t="s">
        <v>13</v>
      </c>
      <c r="N45" s="213"/>
      <c r="O45" s="213"/>
      <c r="P45" s="213"/>
      <c r="Q45" s="213"/>
      <c r="R45" s="213"/>
      <c r="S45" s="213"/>
      <c r="T45" s="213"/>
      <c r="U45" s="213"/>
      <c r="V45" s="213"/>
      <c r="W45" s="213"/>
      <c r="X45" s="213"/>
      <c r="Y45" s="213"/>
      <c r="Z45" s="213"/>
      <c r="AA45" s="213"/>
      <c r="AB45" s="213"/>
    </row>
    <row r="46" spans="2:61" ht="18" customHeight="1" x14ac:dyDescent="0.15">
      <c r="M46" s="4" t="s">
        <v>14</v>
      </c>
      <c r="N46" s="201"/>
      <c r="O46" s="201"/>
      <c r="P46" s="201"/>
      <c r="Q46" s="201"/>
      <c r="R46" s="201"/>
      <c r="S46" s="201"/>
      <c r="T46" s="201"/>
      <c r="U46" s="201"/>
      <c r="V46" s="201"/>
      <c r="W46" s="201"/>
      <c r="X46" s="201"/>
      <c r="Y46" s="201"/>
      <c r="Z46" s="201"/>
      <c r="AA46" s="201"/>
      <c r="AB46" s="201"/>
    </row>
    <row r="47" spans="2:61" ht="18" customHeight="1" x14ac:dyDescent="0.15">
      <c r="B47" s="2" t="s">
        <v>28</v>
      </c>
    </row>
    <row r="49" spans="1:40" ht="32.25" customHeight="1" x14ac:dyDescent="0.15">
      <c r="A49" s="9"/>
      <c r="B49" s="10" t="s">
        <v>7</v>
      </c>
      <c r="C49" s="214" t="s">
        <v>24</v>
      </c>
      <c r="D49" s="215"/>
      <c r="E49" s="215"/>
      <c r="F49" s="215"/>
      <c r="G49" s="216"/>
      <c r="H49" s="192" t="s">
        <v>30</v>
      </c>
      <c r="I49" s="195"/>
      <c r="J49" s="195"/>
      <c r="K49" s="195"/>
      <c r="L49" s="196"/>
      <c r="M49" s="209" t="s">
        <v>25</v>
      </c>
      <c r="N49" s="193"/>
      <c r="O49" s="193"/>
      <c r="P49" s="194"/>
      <c r="Q49" s="192" t="s">
        <v>66</v>
      </c>
      <c r="R49" s="193"/>
      <c r="S49" s="193"/>
      <c r="T49" s="194"/>
      <c r="U49" s="192" t="s">
        <v>31</v>
      </c>
      <c r="V49" s="195"/>
      <c r="W49" s="195"/>
      <c r="X49" s="196"/>
      <c r="Y49" s="192" t="s">
        <v>26</v>
      </c>
      <c r="Z49" s="193"/>
      <c r="AA49" s="193"/>
      <c r="AB49" s="194"/>
      <c r="AC49" s="9"/>
      <c r="AD49" s="9"/>
      <c r="AG49" s="192" t="s">
        <v>35</v>
      </c>
      <c r="AH49" s="193"/>
      <c r="AI49" s="193"/>
      <c r="AJ49" s="194"/>
      <c r="AK49" s="192" t="s">
        <v>36</v>
      </c>
      <c r="AL49" s="193"/>
      <c r="AM49" s="193"/>
      <c r="AN49" s="194"/>
    </row>
    <row r="50" spans="1:40" ht="18" customHeight="1" x14ac:dyDescent="0.15">
      <c r="A50" s="9"/>
      <c r="B50" s="178" t="s">
        <v>16</v>
      </c>
      <c r="C50" s="172" t="s">
        <v>23</v>
      </c>
      <c r="D50" s="173"/>
      <c r="E50" s="173"/>
      <c r="F50" s="173"/>
      <c r="G50" s="174"/>
      <c r="H50" s="180" t="s">
        <v>29</v>
      </c>
      <c r="I50" s="181"/>
      <c r="J50" s="181"/>
      <c r="K50" s="181"/>
      <c r="L50" s="182"/>
      <c r="M50" s="173">
        <v>6</v>
      </c>
      <c r="N50" s="173"/>
      <c r="O50" s="173"/>
      <c r="P50" s="11"/>
      <c r="Q50" s="172">
        <v>36000</v>
      </c>
      <c r="R50" s="173"/>
      <c r="S50" s="173"/>
      <c r="T50" s="12"/>
      <c r="U50" s="172">
        <v>10000</v>
      </c>
      <c r="V50" s="173"/>
      <c r="W50" s="173"/>
      <c r="X50" s="12"/>
      <c r="Y50" s="172">
        <f>IF(AG50&lt;AK50,AG50,AK50)</f>
        <v>26000</v>
      </c>
      <c r="Z50" s="173"/>
      <c r="AA50" s="173"/>
      <c r="AB50" s="12"/>
      <c r="AC50" s="9"/>
      <c r="AD50" s="9"/>
      <c r="AG50" s="172">
        <f>Q50-U50</f>
        <v>26000</v>
      </c>
      <c r="AH50" s="173"/>
      <c r="AI50" s="173"/>
      <c r="AJ50" s="12"/>
      <c r="AK50" s="172">
        <f>5000*M50</f>
        <v>30000</v>
      </c>
      <c r="AL50" s="173"/>
      <c r="AM50" s="173"/>
      <c r="AN50" s="12"/>
    </row>
    <row r="51" spans="1:40" ht="18" customHeight="1" x14ac:dyDescent="0.15">
      <c r="A51" s="11"/>
      <c r="B51" s="179"/>
      <c r="C51" s="175"/>
      <c r="D51" s="176"/>
      <c r="E51" s="176"/>
      <c r="F51" s="176"/>
      <c r="G51" s="177"/>
      <c r="H51" s="183"/>
      <c r="I51" s="184"/>
      <c r="J51" s="184"/>
      <c r="K51" s="184"/>
      <c r="L51" s="185"/>
      <c r="M51" s="176"/>
      <c r="N51" s="176"/>
      <c r="O51" s="176"/>
      <c r="P51" s="13" t="s">
        <v>5</v>
      </c>
      <c r="Q51" s="175"/>
      <c r="R51" s="176"/>
      <c r="S51" s="176"/>
      <c r="T51" s="14" t="s">
        <v>4</v>
      </c>
      <c r="U51" s="175"/>
      <c r="V51" s="176"/>
      <c r="W51" s="176"/>
      <c r="X51" s="14" t="s">
        <v>4</v>
      </c>
      <c r="Y51" s="175"/>
      <c r="Z51" s="176"/>
      <c r="AA51" s="176"/>
      <c r="AB51" s="14" t="s">
        <v>4</v>
      </c>
      <c r="AC51" s="11"/>
      <c r="AD51" s="11"/>
      <c r="AG51" s="175"/>
      <c r="AH51" s="176"/>
      <c r="AI51" s="176"/>
      <c r="AJ51" s="14" t="s">
        <v>4</v>
      </c>
      <c r="AK51" s="175"/>
      <c r="AL51" s="176"/>
      <c r="AM51" s="176"/>
      <c r="AN51" s="14" t="s">
        <v>4</v>
      </c>
    </row>
    <row r="52" spans="1:40" ht="18" customHeight="1" x14ac:dyDescent="0.15">
      <c r="A52" s="9"/>
      <c r="B52" s="178">
        <v>1</v>
      </c>
      <c r="C52" s="172"/>
      <c r="D52" s="173"/>
      <c r="E52" s="173"/>
      <c r="F52" s="173"/>
      <c r="G52" s="174"/>
      <c r="H52" s="180"/>
      <c r="I52" s="181"/>
      <c r="J52" s="181"/>
      <c r="K52" s="181"/>
      <c r="L52" s="182"/>
      <c r="M52" s="173"/>
      <c r="N52" s="173"/>
      <c r="O52" s="173"/>
      <c r="P52" s="11"/>
      <c r="Q52" s="172"/>
      <c r="R52" s="173"/>
      <c r="S52" s="173"/>
      <c r="T52" s="12"/>
      <c r="U52" s="172"/>
      <c r="V52" s="173"/>
      <c r="W52" s="173"/>
      <c r="X52" s="12"/>
      <c r="Y52" s="172">
        <f t="shared" ref="Y52" si="0">IF(AG52&lt;AK52,AG52,AK52)</f>
        <v>0</v>
      </c>
      <c r="Z52" s="173"/>
      <c r="AA52" s="173"/>
      <c r="AB52" s="12"/>
      <c r="AC52" s="9"/>
      <c r="AD52" s="9"/>
      <c r="AG52" s="172">
        <f>Q52-U52</f>
        <v>0</v>
      </c>
      <c r="AH52" s="173"/>
      <c r="AI52" s="173"/>
      <c r="AJ52" s="12"/>
      <c r="AK52" s="172">
        <f t="shared" ref="AK52" si="1">5000*M52</f>
        <v>0</v>
      </c>
      <c r="AL52" s="173"/>
      <c r="AM52" s="173"/>
      <c r="AN52" s="12"/>
    </row>
    <row r="53" spans="1:40" ht="18" customHeight="1" x14ac:dyDescent="0.15">
      <c r="A53" s="11"/>
      <c r="B53" s="179"/>
      <c r="C53" s="175"/>
      <c r="D53" s="176"/>
      <c r="E53" s="176"/>
      <c r="F53" s="176"/>
      <c r="G53" s="177"/>
      <c r="H53" s="183"/>
      <c r="I53" s="184"/>
      <c r="J53" s="184"/>
      <c r="K53" s="184"/>
      <c r="L53" s="185"/>
      <c r="M53" s="176"/>
      <c r="N53" s="176"/>
      <c r="O53" s="176"/>
      <c r="P53" s="13" t="s">
        <v>5</v>
      </c>
      <c r="Q53" s="175"/>
      <c r="R53" s="176"/>
      <c r="S53" s="176"/>
      <c r="T53" s="14" t="s">
        <v>4</v>
      </c>
      <c r="U53" s="175"/>
      <c r="V53" s="176"/>
      <c r="W53" s="176"/>
      <c r="X53" s="14" t="s">
        <v>4</v>
      </c>
      <c r="Y53" s="175"/>
      <c r="Z53" s="176"/>
      <c r="AA53" s="176"/>
      <c r="AB53" s="14" t="s">
        <v>4</v>
      </c>
      <c r="AC53" s="11"/>
      <c r="AD53" s="11"/>
      <c r="AG53" s="175"/>
      <c r="AH53" s="176"/>
      <c r="AI53" s="176"/>
      <c r="AJ53" s="14" t="s">
        <v>4</v>
      </c>
      <c r="AK53" s="175"/>
      <c r="AL53" s="176"/>
      <c r="AM53" s="176"/>
      <c r="AN53" s="14" t="s">
        <v>4</v>
      </c>
    </row>
    <row r="54" spans="1:40" ht="18" customHeight="1" x14ac:dyDescent="0.15">
      <c r="A54" s="11"/>
      <c r="B54" s="178">
        <v>2</v>
      </c>
      <c r="C54" s="172"/>
      <c r="D54" s="173"/>
      <c r="E54" s="173"/>
      <c r="F54" s="173"/>
      <c r="G54" s="174"/>
      <c r="H54" s="180"/>
      <c r="I54" s="181"/>
      <c r="J54" s="181"/>
      <c r="K54" s="181"/>
      <c r="L54" s="182"/>
      <c r="M54" s="173"/>
      <c r="N54" s="173"/>
      <c r="O54" s="173"/>
      <c r="P54" s="11"/>
      <c r="Q54" s="172"/>
      <c r="R54" s="173"/>
      <c r="S54" s="173"/>
      <c r="T54" s="12"/>
      <c r="U54" s="172"/>
      <c r="V54" s="173"/>
      <c r="W54" s="173"/>
      <c r="X54" s="12"/>
      <c r="Y54" s="172">
        <f t="shared" ref="Y54" si="2">IF(AG54&lt;AK54,AG54,AK54)</f>
        <v>0</v>
      </c>
      <c r="Z54" s="173"/>
      <c r="AA54" s="173"/>
      <c r="AB54" s="12"/>
      <c r="AC54" s="11"/>
      <c r="AD54" s="11"/>
      <c r="AG54" s="172">
        <f>Q54-U54</f>
        <v>0</v>
      </c>
      <c r="AH54" s="173"/>
      <c r="AI54" s="173"/>
      <c r="AJ54" s="12"/>
      <c r="AK54" s="172">
        <f t="shared" ref="AK54" si="3">5000*M54</f>
        <v>0</v>
      </c>
      <c r="AL54" s="173"/>
      <c r="AM54" s="173"/>
      <c r="AN54" s="12"/>
    </row>
    <row r="55" spans="1:40" ht="18" customHeight="1" x14ac:dyDescent="0.15">
      <c r="B55" s="179"/>
      <c r="C55" s="175"/>
      <c r="D55" s="176"/>
      <c r="E55" s="176"/>
      <c r="F55" s="176"/>
      <c r="G55" s="177"/>
      <c r="H55" s="183"/>
      <c r="I55" s="184"/>
      <c r="J55" s="184"/>
      <c r="K55" s="184"/>
      <c r="L55" s="185"/>
      <c r="M55" s="176"/>
      <c r="N55" s="176"/>
      <c r="O55" s="176"/>
      <c r="P55" s="13" t="s">
        <v>5</v>
      </c>
      <c r="Q55" s="175"/>
      <c r="R55" s="176"/>
      <c r="S55" s="176"/>
      <c r="T55" s="14" t="s">
        <v>4</v>
      </c>
      <c r="U55" s="175"/>
      <c r="V55" s="176"/>
      <c r="W55" s="176"/>
      <c r="X55" s="14" t="s">
        <v>4</v>
      </c>
      <c r="Y55" s="175"/>
      <c r="Z55" s="176"/>
      <c r="AA55" s="176"/>
      <c r="AB55" s="14" t="s">
        <v>4</v>
      </c>
      <c r="AG55" s="175"/>
      <c r="AH55" s="176"/>
      <c r="AI55" s="176"/>
      <c r="AJ55" s="14" t="s">
        <v>4</v>
      </c>
      <c r="AK55" s="175"/>
      <c r="AL55" s="176"/>
      <c r="AM55" s="176"/>
      <c r="AN55" s="14" t="s">
        <v>4</v>
      </c>
    </row>
    <row r="56" spans="1:40" ht="18" customHeight="1" x14ac:dyDescent="0.15">
      <c r="B56" s="178">
        <v>3</v>
      </c>
      <c r="C56" s="172"/>
      <c r="D56" s="173"/>
      <c r="E56" s="173"/>
      <c r="F56" s="173"/>
      <c r="G56" s="174"/>
      <c r="H56" s="180"/>
      <c r="I56" s="181"/>
      <c r="J56" s="181"/>
      <c r="K56" s="181"/>
      <c r="L56" s="182"/>
      <c r="M56" s="173"/>
      <c r="N56" s="173"/>
      <c r="O56" s="173"/>
      <c r="P56" s="11"/>
      <c r="Q56" s="172"/>
      <c r="R56" s="173"/>
      <c r="S56" s="173"/>
      <c r="T56" s="12"/>
      <c r="U56" s="172"/>
      <c r="V56" s="173"/>
      <c r="W56" s="173"/>
      <c r="X56" s="12"/>
      <c r="Y56" s="172">
        <f t="shared" ref="Y56" si="4">IF(AG56&lt;AK56,AG56,AK56)</f>
        <v>0</v>
      </c>
      <c r="Z56" s="173"/>
      <c r="AA56" s="173"/>
      <c r="AB56" s="12"/>
      <c r="AG56" s="172">
        <f t="shared" ref="AG56" si="5">Q56-U56</f>
        <v>0</v>
      </c>
      <c r="AH56" s="173"/>
      <c r="AI56" s="173"/>
      <c r="AJ56" s="12"/>
      <c r="AK56" s="172">
        <f t="shared" ref="AK56" si="6">5000*M56</f>
        <v>0</v>
      </c>
      <c r="AL56" s="173"/>
      <c r="AM56" s="173"/>
      <c r="AN56" s="12"/>
    </row>
    <row r="57" spans="1:40" ht="18" customHeight="1" x14ac:dyDescent="0.15">
      <c r="B57" s="179"/>
      <c r="C57" s="175"/>
      <c r="D57" s="176"/>
      <c r="E57" s="176"/>
      <c r="F57" s="176"/>
      <c r="G57" s="177"/>
      <c r="H57" s="183"/>
      <c r="I57" s="184"/>
      <c r="J57" s="184"/>
      <c r="K57" s="184"/>
      <c r="L57" s="185"/>
      <c r="M57" s="176"/>
      <c r="N57" s="176"/>
      <c r="O57" s="176"/>
      <c r="P57" s="13" t="s">
        <v>5</v>
      </c>
      <c r="Q57" s="175"/>
      <c r="R57" s="176"/>
      <c r="S57" s="176"/>
      <c r="T57" s="14" t="s">
        <v>4</v>
      </c>
      <c r="U57" s="175"/>
      <c r="V57" s="176"/>
      <c r="W57" s="176"/>
      <c r="X57" s="14" t="s">
        <v>4</v>
      </c>
      <c r="Y57" s="175"/>
      <c r="Z57" s="176"/>
      <c r="AA57" s="176"/>
      <c r="AB57" s="14" t="s">
        <v>4</v>
      </c>
      <c r="AG57" s="175"/>
      <c r="AH57" s="176"/>
      <c r="AI57" s="176"/>
      <c r="AJ57" s="14" t="s">
        <v>4</v>
      </c>
      <c r="AK57" s="175"/>
      <c r="AL57" s="176"/>
      <c r="AM57" s="176"/>
      <c r="AN57" s="14" t="s">
        <v>4</v>
      </c>
    </row>
    <row r="58" spans="1:40" ht="18" customHeight="1" x14ac:dyDescent="0.15">
      <c r="B58" s="178">
        <v>4</v>
      </c>
      <c r="C58" s="172"/>
      <c r="D58" s="173"/>
      <c r="E58" s="173"/>
      <c r="F58" s="173"/>
      <c r="G58" s="174"/>
      <c r="H58" s="180"/>
      <c r="I58" s="181"/>
      <c r="J58" s="181"/>
      <c r="K58" s="181"/>
      <c r="L58" s="182"/>
      <c r="M58" s="173"/>
      <c r="N58" s="173"/>
      <c r="O58" s="173"/>
      <c r="P58" s="11"/>
      <c r="Q58" s="172"/>
      <c r="R58" s="173"/>
      <c r="S58" s="173"/>
      <c r="T58" s="12"/>
      <c r="U58" s="172"/>
      <c r="V58" s="173"/>
      <c r="W58" s="173"/>
      <c r="X58" s="12"/>
      <c r="Y58" s="172">
        <f t="shared" ref="Y58" si="7">IF(AG58&lt;AK58,AG58,AK58)</f>
        <v>0</v>
      </c>
      <c r="Z58" s="173"/>
      <c r="AA58" s="173"/>
      <c r="AB58" s="12"/>
      <c r="AG58" s="172">
        <f t="shared" ref="AG58" si="8">Q58-U58</f>
        <v>0</v>
      </c>
      <c r="AH58" s="173"/>
      <c r="AI58" s="173"/>
      <c r="AJ58" s="12"/>
      <c r="AK58" s="172">
        <f t="shared" ref="AK58" si="9">5000*M58</f>
        <v>0</v>
      </c>
      <c r="AL58" s="173"/>
      <c r="AM58" s="173"/>
      <c r="AN58" s="12"/>
    </row>
    <row r="59" spans="1:40" ht="18" customHeight="1" x14ac:dyDescent="0.15">
      <c r="B59" s="179"/>
      <c r="C59" s="175"/>
      <c r="D59" s="176"/>
      <c r="E59" s="176"/>
      <c r="F59" s="176"/>
      <c r="G59" s="177"/>
      <c r="H59" s="183"/>
      <c r="I59" s="184"/>
      <c r="J59" s="184"/>
      <c r="K59" s="184"/>
      <c r="L59" s="185"/>
      <c r="M59" s="176"/>
      <c r="N59" s="176"/>
      <c r="O59" s="176"/>
      <c r="P59" s="13" t="s">
        <v>5</v>
      </c>
      <c r="Q59" s="175"/>
      <c r="R59" s="176"/>
      <c r="S59" s="176"/>
      <c r="T59" s="14" t="s">
        <v>4</v>
      </c>
      <c r="U59" s="175"/>
      <c r="V59" s="176"/>
      <c r="W59" s="176"/>
      <c r="X59" s="14" t="s">
        <v>4</v>
      </c>
      <c r="Y59" s="175"/>
      <c r="Z59" s="176"/>
      <c r="AA59" s="176"/>
      <c r="AB59" s="14" t="s">
        <v>4</v>
      </c>
      <c r="AG59" s="175"/>
      <c r="AH59" s="176"/>
      <c r="AI59" s="176"/>
      <c r="AJ59" s="14" t="s">
        <v>4</v>
      </c>
      <c r="AK59" s="175"/>
      <c r="AL59" s="176"/>
      <c r="AM59" s="176"/>
      <c r="AN59" s="14" t="s">
        <v>4</v>
      </c>
    </row>
    <row r="60" spans="1:40" ht="18" customHeight="1" x14ac:dyDescent="0.15">
      <c r="B60" s="178">
        <v>5</v>
      </c>
      <c r="C60" s="172"/>
      <c r="D60" s="173"/>
      <c r="E60" s="173"/>
      <c r="F60" s="173"/>
      <c r="G60" s="174"/>
      <c r="H60" s="180"/>
      <c r="I60" s="181"/>
      <c r="J60" s="181"/>
      <c r="K60" s="181"/>
      <c r="L60" s="182"/>
      <c r="M60" s="173"/>
      <c r="N60" s="173"/>
      <c r="O60" s="173"/>
      <c r="P60" s="11"/>
      <c r="Q60" s="172"/>
      <c r="R60" s="173"/>
      <c r="S60" s="173"/>
      <c r="T60" s="12"/>
      <c r="U60" s="172"/>
      <c r="V60" s="173"/>
      <c r="W60" s="173"/>
      <c r="X60" s="12"/>
      <c r="Y60" s="172">
        <f t="shared" ref="Y60" si="10">IF(AG60&lt;AK60,AG60,AK60)</f>
        <v>0</v>
      </c>
      <c r="Z60" s="173"/>
      <c r="AA60" s="173"/>
      <c r="AB60" s="12"/>
      <c r="AG60" s="172">
        <f t="shared" ref="AG60" si="11">Q60-U60</f>
        <v>0</v>
      </c>
      <c r="AH60" s="173"/>
      <c r="AI60" s="173"/>
      <c r="AJ60" s="12"/>
      <c r="AK60" s="172">
        <f t="shared" ref="AK60" si="12">5000*M60</f>
        <v>0</v>
      </c>
      <c r="AL60" s="173"/>
      <c r="AM60" s="173"/>
      <c r="AN60" s="12"/>
    </row>
    <row r="61" spans="1:40" ht="18" customHeight="1" x14ac:dyDescent="0.15">
      <c r="B61" s="179"/>
      <c r="C61" s="175"/>
      <c r="D61" s="176"/>
      <c r="E61" s="176"/>
      <c r="F61" s="176"/>
      <c r="G61" s="177"/>
      <c r="H61" s="183"/>
      <c r="I61" s="184"/>
      <c r="J61" s="184"/>
      <c r="K61" s="184"/>
      <c r="L61" s="185"/>
      <c r="M61" s="176"/>
      <c r="N61" s="176"/>
      <c r="O61" s="176"/>
      <c r="P61" s="13" t="s">
        <v>5</v>
      </c>
      <c r="Q61" s="175"/>
      <c r="R61" s="176"/>
      <c r="S61" s="176"/>
      <c r="T61" s="14" t="s">
        <v>4</v>
      </c>
      <c r="U61" s="175"/>
      <c r="V61" s="176"/>
      <c r="W61" s="176"/>
      <c r="X61" s="14" t="s">
        <v>4</v>
      </c>
      <c r="Y61" s="175"/>
      <c r="Z61" s="176"/>
      <c r="AA61" s="176"/>
      <c r="AB61" s="14" t="s">
        <v>4</v>
      </c>
      <c r="AG61" s="175"/>
      <c r="AH61" s="176"/>
      <c r="AI61" s="176"/>
      <c r="AJ61" s="14" t="s">
        <v>4</v>
      </c>
      <c r="AK61" s="175"/>
      <c r="AL61" s="176"/>
      <c r="AM61" s="176"/>
      <c r="AN61" s="14" t="s">
        <v>4</v>
      </c>
    </row>
    <row r="62" spans="1:40" ht="18" customHeight="1" x14ac:dyDescent="0.15">
      <c r="B62" s="178">
        <v>6</v>
      </c>
      <c r="C62" s="172"/>
      <c r="D62" s="173"/>
      <c r="E62" s="173"/>
      <c r="F62" s="173"/>
      <c r="G62" s="174"/>
      <c r="H62" s="180"/>
      <c r="I62" s="181"/>
      <c r="J62" s="181"/>
      <c r="K62" s="181"/>
      <c r="L62" s="182"/>
      <c r="M62" s="173"/>
      <c r="N62" s="173"/>
      <c r="O62" s="173"/>
      <c r="P62" s="11"/>
      <c r="Q62" s="172"/>
      <c r="R62" s="173"/>
      <c r="S62" s="173"/>
      <c r="T62" s="12"/>
      <c r="U62" s="172"/>
      <c r="V62" s="173"/>
      <c r="W62" s="173"/>
      <c r="X62" s="12"/>
      <c r="Y62" s="172">
        <f t="shared" ref="Y62" si="13">IF(AG62&lt;AK62,AG62,AK62)</f>
        <v>0</v>
      </c>
      <c r="Z62" s="173"/>
      <c r="AA62" s="173"/>
      <c r="AB62" s="12"/>
      <c r="AG62" s="172">
        <f t="shared" ref="AG62" si="14">Q62-U62</f>
        <v>0</v>
      </c>
      <c r="AH62" s="173"/>
      <c r="AI62" s="173"/>
      <c r="AJ62" s="12"/>
      <c r="AK62" s="172">
        <f t="shared" ref="AK62" si="15">5000*M62</f>
        <v>0</v>
      </c>
      <c r="AL62" s="173"/>
      <c r="AM62" s="173"/>
      <c r="AN62" s="12"/>
    </row>
    <row r="63" spans="1:40" ht="18" customHeight="1" x14ac:dyDescent="0.15">
      <c r="B63" s="179"/>
      <c r="C63" s="175"/>
      <c r="D63" s="176"/>
      <c r="E63" s="176"/>
      <c r="F63" s="176"/>
      <c r="G63" s="177"/>
      <c r="H63" s="183"/>
      <c r="I63" s="184"/>
      <c r="J63" s="184"/>
      <c r="K63" s="184"/>
      <c r="L63" s="185"/>
      <c r="M63" s="176"/>
      <c r="N63" s="176"/>
      <c r="O63" s="176"/>
      <c r="P63" s="13" t="s">
        <v>5</v>
      </c>
      <c r="Q63" s="175"/>
      <c r="R63" s="176"/>
      <c r="S63" s="176"/>
      <c r="T63" s="14" t="s">
        <v>4</v>
      </c>
      <c r="U63" s="175"/>
      <c r="V63" s="176"/>
      <c r="W63" s="176"/>
      <c r="X63" s="14" t="s">
        <v>4</v>
      </c>
      <c r="Y63" s="175"/>
      <c r="Z63" s="176"/>
      <c r="AA63" s="176"/>
      <c r="AB63" s="14" t="s">
        <v>4</v>
      </c>
      <c r="AG63" s="175"/>
      <c r="AH63" s="176"/>
      <c r="AI63" s="176"/>
      <c r="AJ63" s="14" t="s">
        <v>4</v>
      </c>
      <c r="AK63" s="175"/>
      <c r="AL63" s="176"/>
      <c r="AM63" s="176"/>
      <c r="AN63" s="14" t="s">
        <v>4</v>
      </c>
    </row>
    <row r="64" spans="1:40" ht="18" customHeight="1" x14ac:dyDescent="0.15">
      <c r="B64" s="178">
        <v>7</v>
      </c>
      <c r="C64" s="172"/>
      <c r="D64" s="173"/>
      <c r="E64" s="173"/>
      <c r="F64" s="173"/>
      <c r="G64" s="174"/>
      <c r="H64" s="180"/>
      <c r="I64" s="181"/>
      <c r="J64" s="181"/>
      <c r="K64" s="181"/>
      <c r="L64" s="182"/>
      <c r="M64" s="173"/>
      <c r="N64" s="173"/>
      <c r="O64" s="173"/>
      <c r="P64" s="11"/>
      <c r="Q64" s="172"/>
      <c r="R64" s="173"/>
      <c r="S64" s="173"/>
      <c r="T64" s="12"/>
      <c r="U64" s="172"/>
      <c r="V64" s="173"/>
      <c r="W64" s="173"/>
      <c r="X64" s="12"/>
      <c r="Y64" s="172">
        <f t="shared" ref="Y64" si="16">IF(AG64&lt;AK64,AG64,AK64)</f>
        <v>0</v>
      </c>
      <c r="Z64" s="173"/>
      <c r="AA64" s="173"/>
      <c r="AB64" s="12"/>
      <c r="AG64" s="172">
        <f t="shared" ref="AG64" si="17">Q64-U64</f>
        <v>0</v>
      </c>
      <c r="AH64" s="173"/>
      <c r="AI64" s="173"/>
      <c r="AJ64" s="12"/>
      <c r="AK64" s="172">
        <f t="shared" ref="AK64" si="18">5000*M64</f>
        <v>0</v>
      </c>
      <c r="AL64" s="173"/>
      <c r="AM64" s="173"/>
      <c r="AN64" s="12"/>
    </row>
    <row r="65" spans="2:40" ht="18" customHeight="1" x14ac:dyDescent="0.15">
      <c r="B65" s="179"/>
      <c r="C65" s="175"/>
      <c r="D65" s="176"/>
      <c r="E65" s="176"/>
      <c r="F65" s="176"/>
      <c r="G65" s="177"/>
      <c r="H65" s="183"/>
      <c r="I65" s="184"/>
      <c r="J65" s="184"/>
      <c r="K65" s="184"/>
      <c r="L65" s="185"/>
      <c r="M65" s="176"/>
      <c r="N65" s="176"/>
      <c r="O65" s="176"/>
      <c r="P65" s="13" t="s">
        <v>5</v>
      </c>
      <c r="Q65" s="175"/>
      <c r="R65" s="176"/>
      <c r="S65" s="176"/>
      <c r="T65" s="14" t="s">
        <v>4</v>
      </c>
      <c r="U65" s="175"/>
      <c r="V65" s="176"/>
      <c r="W65" s="176"/>
      <c r="X65" s="14" t="s">
        <v>4</v>
      </c>
      <c r="Y65" s="175"/>
      <c r="Z65" s="176"/>
      <c r="AA65" s="176"/>
      <c r="AB65" s="14" t="s">
        <v>4</v>
      </c>
      <c r="AG65" s="175"/>
      <c r="AH65" s="176"/>
      <c r="AI65" s="176"/>
      <c r="AJ65" s="14" t="s">
        <v>4</v>
      </c>
      <c r="AK65" s="175"/>
      <c r="AL65" s="176"/>
      <c r="AM65" s="176"/>
      <c r="AN65" s="14" t="s">
        <v>4</v>
      </c>
    </row>
    <row r="66" spans="2:40" ht="18" customHeight="1" x14ac:dyDescent="0.15">
      <c r="B66" s="178">
        <v>8</v>
      </c>
      <c r="C66" s="172"/>
      <c r="D66" s="173"/>
      <c r="E66" s="173"/>
      <c r="F66" s="173"/>
      <c r="G66" s="174"/>
      <c r="H66" s="180"/>
      <c r="I66" s="181"/>
      <c r="J66" s="181"/>
      <c r="K66" s="181"/>
      <c r="L66" s="182"/>
      <c r="M66" s="173"/>
      <c r="N66" s="173"/>
      <c r="O66" s="173"/>
      <c r="P66" s="11"/>
      <c r="Q66" s="172"/>
      <c r="R66" s="173"/>
      <c r="S66" s="173"/>
      <c r="T66" s="12"/>
      <c r="U66" s="172"/>
      <c r="V66" s="173"/>
      <c r="W66" s="173"/>
      <c r="X66" s="12"/>
      <c r="Y66" s="172">
        <f t="shared" ref="Y66" si="19">IF(AG66&lt;AK66,AG66,AK66)</f>
        <v>0</v>
      </c>
      <c r="Z66" s="173"/>
      <c r="AA66" s="173"/>
      <c r="AB66" s="12"/>
      <c r="AG66" s="172">
        <f t="shared" ref="AG66" si="20">Q66-U66</f>
        <v>0</v>
      </c>
      <c r="AH66" s="173"/>
      <c r="AI66" s="173"/>
      <c r="AJ66" s="12"/>
      <c r="AK66" s="172">
        <f t="shared" ref="AK66" si="21">5000*M66</f>
        <v>0</v>
      </c>
      <c r="AL66" s="173"/>
      <c r="AM66" s="173"/>
      <c r="AN66" s="12"/>
    </row>
    <row r="67" spans="2:40" ht="18" customHeight="1" x14ac:dyDescent="0.15">
      <c r="B67" s="179"/>
      <c r="C67" s="175"/>
      <c r="D67" s="176"/>
      <c r="E67" s="176"/>
      <c r="F67" s="176"/>
      <c r="G67" s="177"/>
      <c r="H67" s="183"/>
      <c r="I67" s="184"/>
      <c r="J67" s="184"/>
      <c r="K67" s="184"/>
      <c r="L67" s="185"/>
      <c r="M67" s="176"/>
      <c r="N67" s="176"/>
      <c r="O67" s="176"/>
      <c r="P67" s="13" t="s">
        <v>5</v>
      </c>
      <c r="Q67" s="175"/>
      <c r="R67" s="176"/>
      <c r="S67" s="176"/>
      <c r="T67" s="14" t="s">
        <v>4</v>
      </c>
      <c r="U67" s="175"/>
      <c r="V67" s="176"/>
      <c r="W67" s="176"/>
      <c r="X67" s="14" t="s">
        <v>4</v>
      </c>
      <c r="Y67" s="175"/>
      <c r="Z67" s="176"/>
      <c r="AA67" s="176"/>
      <c r="AB67" s="14" t="s">
        <v>4</v>
      </c>
      <c r="AG67" s="175"/>
      <c r="AH67" s="176"/>
      <c r="AI67" s="176"/>
      <c r="AJ67" s="14" t="s">
        <v>4</v>
      </c>
      <c r="AK67" s="175"/>
      <c r="AL67" s="176"/>
      <c r="AM67" s="176"/>
      <c r="AN67" s="14" t="s">
        <v>4</v>
      </c>
    </row>
    <row r="68" spans="2:40" ht="18" customHeight="1" x14ac:dyDescent="0.15">
      <c r="B68" s="178">
        <v>9</v>
      </c>
      <c r="C68" s="172"/>
      <c r="D68" s="173"/>
      <c r="E68" s="173"/>
      <c r="F68" s="173"/>
      <c r="G68" s="174"/>
      <c r="H68" s="180"/>
      <c r="I68" s="181"/>
      <c r="J68" s="181"/>
      <c r="K68" s="181"/>
      <c r="L68" s="182"/>
      <c r="M68" s="173"/>
      <c r="N68" s="173"/>
      <c r="O68" s="173"/>
      <c r="P68" s="11"/>
      <c r="Q68" s="172"/>
      <c r="R68" s="173"/>
      <c r="S68" s="173"/>
      <c r="T68" s="12"/>
      <c r="U68" s="172"/>
      <c r="V68" s="173"/>
      <c r="W68" s="173"/>
      <c r="X68" s="12"/>
      <c r="Y68" s="172">
        <f t="shared" ref="Y68" si="22">IF(AG68&lt;AK68,AG68,AK68)</f>
        <v>0</v>
      </c>
      <c r="Z68" s="173"/>
      <c r="AA68" s="173"/>
      <c r="AB68" s="12"/>
      <c r="AG68" s="172">
        <f t="shared" ref="AG68" si="23">Q68-U68</f>
        <v>0</v>
      </c>
      <c r="AH68" s="173"/>
      <c r="AI68" s="173"/>
      <c r="AJ68" s="12"/>
      <c r="AK68" s="172">
        <f t="shared" ref="AK68" si="24">5000*M68</f>
        <v>0</v>
      </c>
      <c r="AL68" s="173"/>
      <c r="AM68" s="173"/>
      <c r="AN68" s="12"/>
    </row>
    <row r="69" spans="2:40" ht="18" customHeight="1" x14ac:dyDescent="0.15">
      <c r="B69" s="179"/>
      <c r="C69" s="175"/>
      <c r="D69" s="176"/>
      <c r="E69" s="176"/>
      <c r="F69" s="176"/>
      <c r="G69" s="177"/>
      <c r="H69" s="183"/>
      <c r="I69" s="184"/>
      <c r="J69" s="184"/>
      <c r="K69" s="184"/>
      <c r="L69" s="185"/>
      <c r="M69" s="176"/>
      <c r="N69" s="176"/>
      <c r="O69" s="176"/>
      <c r="P69" s="13" t="s">
        <v>5</v>
      </c>
      <c r="Q69" s="175"/>
      <c r="R69" s="176"/>
      <c r="S69" s="176"/>
      <c r="T69" s="14" t="s">
        <v>4</v>
      </c>
      <c r="U69" s="175"/>
      <c r="V69" s="176"/>
      <c r="W69" s="176"/>
      <c r="X69" s="14" t="s">
        <v>4</v>
      </c>
      <c r="Y69" s="175"/>
      <c r="Z69" s="176"/>
      <c r="AA69" s="176"/>
      <c r="AB69" s="14" t="s">
        <v>4</v>
      </c>
      <c r="AG69" s="175"/>
      <c r="AH69" s="176"/>
      <c r="AI69" s="176"/>
      <c r="AJ69" s="14" t="s">
        <v>4</v>
      </c>
      <c r="AK69" s="175"/>
      <c r="AL69" s="176"/>
      <c r="AM69" s="176"/>
      <c r="AN69" s="14" t="s">
        <v>4</v>
      </c>
    </row>
    <row r="70" spans="2:40" ht="18" customHeight="1" x14ac:dyDescent="0.15">
      <c r="B70" s="178">
        <v>10</v>
      </c>
      <c r="C70" s="172"/>
      <c r="D70" s="173"/>
      <c r="E70" s="173"/>
      <c r="F70" s="173"/>
      <c r="G70" s="174"/>
      <c r="H70" s="180"/>
      <c r="I70" s="181"/>
      <c r="J70" s="181"/>
      <c r="K70" s="181"/>
      <c r="L70" s="182"/>
      <c r="M70" s="173"/>
      <c r="N70" s="173"/>
      <c r="O70" s="173"/>
      <c r="P70" s="11"/>
      <c r="Q70" s="172"/>
      <c r="R70" s="173"/>
      <c r="S70" s="173"/>
      <c r="T70" s="12"/>
      <c r="U70" s="172"/>
      <c r="V70" s="173"/>
      <c r="W70" s="173"/>
      <c r="X70" s="12"/>
      <c r="Y70" s="172">
        <f t="shared" ref="Y70" si="25">IF(AG70&lt;AK70,AG70,AK70)</f>
        <v>0</v>
      </c>
      <c r="Z70" s="173"/>
      <c r="AA70" s="173"/>
      <c r="AB70" s="12"/>
      <c r="AG70" s="172">
        <f t="shared" ref="AG70" si="26">Q70-U70</f>
        <v>0</v>
      </c>
      <c r="AH70" s="173"/>
      <c r="AI70" s="173"/>
      <c r="AJ70" s="12"/>
      <c r="AK70" s="172">
        <f t="shared" ref="AK70" si="27">5000*M70</f>
        <v>0</v>
      </c>
      <c r="AL70" s="173"/>
      <c r="AM70" s="173"/>
      <c r="AN70" s="12"/>
    </row>
    <row r="71" spans="2:40" ht="18" customHeight="1" x14ac:dyDescent="0.15">
      <c r="B71" s="179"/>
      <c r="C71" s="175"/>
      <c r="D71" s="176"/>
      <c r="E71" s="176"/>
      <c r="F71" s="176"/>
      <c r="G71" s="177"/>
      <c r="H71" s="183"/>
      <c r="I71" s="184"/>
      <c r="J71" s="184"/>
      <c r="K71" s="184"/>
      <c r="L71" s="185"/>
      <c r="M71" s="176"/>
      <c r="N71" s="176"/>
      <c r="O71" s="176"/>
      <c r="P71" s="13" t="s">
        <v>5</v>
      </c>
      <c r="Q71" s="175"/>
      <c r="R71" s="176"/>
      <c r="S71" s="176"/>
      <c r="T71" s="14" t="s">
        <v>4</v>
      </c>
      <c r="U71" s="175"/>
      <c r="V71" s="176"/>
      <c r="W71" s="176"/>
      <c r="X71" s="14" t="s">
        <v>4</v>
      </c>
      <c r="Y71" s="175"/>
      <c r="Z71" s="176"/>
      <c r="AA71" s="176"/>
      <c r="AB71" s="14" t="s">
        <v>4</v>
      </c>
      <c r="AG71" s="175"/>
      <c r="AH71" s="176"/>
      <c r="AI71" s="176"/>
      <c r="AJ71" s="14" t="s">
        <v>4</v>
      </c>
      <c r="AK71" s="175"/>
      <c r="AL71" s="176"/>
      <c r="AM71" s="176"/>
      <c r="AN71" s="14" t="s">
        <v>4</v>
      </c>
    </row>
    <row r="72" spans="2:40" ht="18" customHeight="1" x14ac:dyDescent="0.15">
      <c r="B72" s="172" t="s">
        <v>37</v>
      </c>
      <c r="C72" s="173"/>
      <c r="D72" s="173"/>
      <c r="E72" s="173"/>
      <c r="F72" s="173"/>
      <c r="G72" s="173"/>
      <c r="H72" s="173"/>
      <c r="I72" s="173"/>
      <c r="J72" s="173"/>
      <c r="K72" s="173"/>
      <c r="L72" s="173"/>
      <c r="M72" s="173"/>
      <c r="N72" s="173"/>
      <c r="O72" s="173"/>
      <c r="P72" s="173"/>
      <c r="Q72" s="173"/>
      <c r="R72" s="173"/>
      <c r="S72" s="173"/>
      <c r="T72" s="173"/>
      <c r="U72" s="173"/>
      <c r="V72" s="173"/>
      <c r="W72" s="173"/>
      <c r="X72" s="174"/>
      <c r="Y72" s="205">
        <f>SUM(Y52:AA71)</f>
        <v>0</v>
      </c>
      <c r="Z72" s="206"/>
      <c r="AA72" s="206"/>
      <c r="AB72" s="12"/>
    </row>
    <row r="73" spans="2:40" ht="18" customHeight="1" x14ac:dyDescent="0.15">
      <c r="B73" s="175"/>
      <c r="C73" s="176"/>
      <c r="D73" s="176"/>
      <c r="E73" s="176"/>
      <c r="F73" s="176"/>
      <c r="G73" s="176"/>
      <c r="H73" s="176"/>
      <c r="I73" s="176"/>
      <c r="J73" s="176"/>
      <c r="K73" s="176"/>
      <c r="L73" s="176"/>
      <c r="M73" s="176"/>
      <c r="N73" s="176"/>
      <c r="O73" s="176"/>
      <c r="P73" s="176"/>
      <c r="Q73" s="176"/>
      <c r="R73" s="176"/>
      <c r="S73" s="176"/>
      <c r="T73" s="176"/>
      <c r="U73" s="176"/>
      <c r="V73" s="176"/>
      <c r="W73" s="176"/>
      <c r="X73" s="177"/>
      <c r="Y73" s="207"/>
      <c r="Z73" s="208"/>
      <c r="AA73" s="208"/>
      <c r="AB73" s="14" t="s">
        <v>4</v>
      </c>
    </row>
    <row r="74" spans="2:40" ht="18" customHeight="1" x14ac:dyDescent="0.15">
      <c r="C74" s="2" t="s">
        <v>61</v>
      </c>
    </row>
    <row r="75" spans="2:40" ht="18" customHeight="1" x14ac:dyDescent="0.15">
      <c r="C75" s="2" t="s">
        <v>32</v>
      </c>
    </row>
    <row r="76" spans="2:40" ht="18" customHeight="1" x14ac:dyDescent="0.15">
      <c r="C76" s="2" t="s">
        <v>33</v>
      </c>
    </row>
    <row r="78" spans="2:40" ht="15.95" customHeight="1" x14ac:dyDescent="0.15">
      <c r="B78" s="15"/>
      <c r="C78" s="16"/>
      <c r="D78" s="17"/>
      <c r="E78" s="17"/>
      <c r="F78" s="17"/>
      <c r="G78" s="17"/>
      <c r="H78" s="186"/>
      <c r="I78" s="187"/>
      <c r="J78" s="187"/>
      <c r="K78" s="187"/>
      <c r="L78" s="165" t="s">
        <v>41</v>
      </c>
      <c r="M78" s="166"/>
      <c r="N78" s="186"/>
      <c r="O78" s="187"/>
      <c r="P78" s="187"/>
      <c r="Q78" s="165" t="s">
        <v>38</v>
      </c>
      <c r="R78" s="166"/>
      <c r="S78" s="15"/>
      <c r="T78" s="16"/>
      <c r="U78" s="16"/>
      <c r="V78" s="15"/>
      <c r="W78" s="16"/>
      <c r="X78" s="16"/>
      <c r="Y78" s="16"/>
      <c r="Z78" s="16"/>
      <c r="AA78" s="16"/>
      <c r="AB78" s="18"/>
    </row>
    <row r="79" spans="2:40" ht="15.95" customHeight="1" x14ac:dyDescent="0.15">
      <c r="B79" s="19"/>
      <c r="C79" s="153" t="s">
        <v>44</v>
      </c>
      <c r="D79" s="153"/>
      <c r="E79" s="153"/>
      <c r="F79" s="153"/>
      <c r="G79" s="20"/>
      <c r="H79" s="188"/>
      <c r="I79" s="189"/>
      <c r="J79" s="189"/>
      <c r="K79" s="189"/>
      <c r="L79" s="167" t="s">
        <v>42</v>
      </c>
      <c r="M79" s="168"/>
      <c r="N79" s="188"/>
      <c r="O79" s="189"/>
      <c r="P79" s="189"/>
      <c r="Q79" s="167" t="s">
        <v>39</v>
      </c>
      <c r="R79" s="168"/>
      <c r="S79" s="171" t="s">
        <v>45</v>
      </c>
      <c r="T79" s="153"/>
      <c r="U79" s="154"/>
      <c r="V79" s="19"/>
      <c r="W79" s="9"/>
      <c r="X79" s="153" t="s">
        <v>46</v>
      </c>
      <c r="Y79" s="153"/>
      <c r="Z79" s="153"/>
      <c r="AA79" s="9"/>
      <c r="AB79" s="21"/>
    </row>
    <row r="80" spans="2:40" ht="15.95" customHeight="1" x14ac:dyDescent="0.15">
      <c r="B80" s="22"/>
      <c r="C80" s="23"/>
      <c r="D80" s="23"/>
      <c r="E80" s="23"/>
      <c r="F80" s="23"/>
      <c r="G80" s="23"/>
      <c r="H80" s="190"/>
      <c r="I80" s="191"/>
      <c r="J80" s="191"/>
      <c r="K80" s="191"/>
      <c r="L80" s="169" t="s">
        <v>43</v>
      </c>
      <c r="M80" s="170"/>
      <c r="N80" s="190"/>
      <c r="O80" s="191"/>
      <c r="P80" s="191"/>
      <c r="Q80" s="169" t="s">
        <v>40</v>
      </c>
      <c r="R80" s="170"/>
      <c r="S80" s="22"/>
      <c r="T80" s="23"/>
      <c r="U80" s="23"/>
      <c r="V80" s="22"/>
      <c r="W80" s="23"/>
      <c r="X80" s="23"/>
      <c r="Y80" s="23"/>
      <c r="Z80" s="23"/>
      <c r="AA80" s="23"/>
      <c r="AB80" s="24"/>
    </row>
    <row r="81" spans="2:34" ht="24" customHeight="1" x14ac:dyDescent="0.15">
      <c r="B81" s="19"/>
      <c r="C81" s="9"/>
      <c r="D81" s="9"/>
      <c r="E81" s="9"/>
      <c r="F81" s="9"/>
      <c r="G81" s="9"/>
      <c r="H81" s="9"/>
      <c r="I81" s="9"/>
      <c r="J81" s="9"/>
      <c r="K81" s="9"/>
      <c r="L81" s="9"/>
      <c r="M81" s="9"/>
      <c r="N81" s="9"/>
      <c r="O81" s="9"/>
      <c r="P81" s="9"/>
      <c r="Q81" s="9"/>
      <c r="R81" s="9"/>
      <c r="S81" s="25">
        <v>1</v>
      </c>
      <c r="T81" s="153" t="s">
        <v>47</v>
      </c>
      <c r="U81" s="154"/>
      <c r="V81" s="155"/>
      <c r="W81" s="155"/>
      <c r="X81" s="155"/>
      <c r="Y81" s="155"/>
      <c r="Z81" s="155"/>
      <c r="AA81" s="155"/>
      <c r="AB81" s="155"/>
      <c r="AH81" s="26"/>
    </row>
    <row r="82" spans="2:34" ht="27" customHeight="1" x14ac:dyDescent="0.15">
      <c r="B82" s="19"/>
      <c r="C82" s="9"/>
      <c r="D82" s="9"/>
      <c r="E82" s="9"/>
      <c r="F82" s="9"/>
      <c r="G82" s="9"/>
      <c r="H82" s="9"/>
      <c r="I82" s="9"/>
      <c r="J82" s="9"/>
      <c r="K82" s="9"/>
      <c r="L82" s="9"/>
      <c r="M82" s="9"/>
      <c r="N82" s="9"/>
      <c r="O82" s="9"/>
      <c r="P82" s="9"/>
      <c r="Q82" s="9"/>
      <c r="R82" s="9"/>
      <c r="S82" s="25">
        <v>2</v>
      </c>
      <c r="T82" s="153" t="s">
        <v>48</v>
      </c>
      <c r="U82" s="154"/>
      <c r="V82" s="155"/>
      <c r="W82" s="155"/>
      <c r="X82" s="155"/>
      <c r="Y82" s="155"/>
      <c r="Z82" s="155"/>
      <c r="AA82" s="155"/>
      <c r="AB82" s="155"/>
    </row>
    <row r="83" spans="2:34" ht="18" customHeight="1" x14ac:dyDescent="0.15">
      <c r="B83" s="144" t="s">
        <v>49</v>
      </c>
      <c r="C83" s="145"/>
      <c r="D83" s="145"/>
      <c r="E83" s="145"/>
      <c r="F83" s="145"/>
      <c r="G83" s="146"/>
      <c r="H83" s="162"/>
      <c r="I83" s="163"/>
      <c r="J83" s="163"/>
      <c r="K83" s="163"/>
      <c r="L83" s="163"/>
      <c r="M83" s="163"/>
      <c r="N83" s="163"/>
      <c r="O83" s="163"/>
      <c r="P83" s="163"/>
      <c r="Q83" s="163"/>
      <c r="R83" s="163"/>
      <c r="S83" s="163"/>
      <c r="T83" s="163"/>
      <c r="U83" s="163"/>
      <c r="V83" s="163"/>
      <c r="W83" s="163"/>
      <c r="X83" s="163"/>
      <c r="Y83" s="163"/>
      <c r="Z83" s="163"/>
      <c r="AA83" s="163"/>
      <c r="AB83" s="164"/>
    </row>
    <row r="84" spans="2:34" ht="18" customHeight="1" x14ac:dyDescent="0.15">
      <c r="B84" s="147" t="s">
        <v>50</v>
      </c>
      <c r="C84" s="148"/>
      <c r="D84" s="148"/>
      <c r="E84" s="148"/>
      <c r="F84" s="148"/>
      <c r="G84" s="149"/>
      <c r="H84" s="156"/>
      <c r="I84" s="157"/>
      <c r="J84" s="157"/>
      <c r="K84" s="157"/>
      <c r="L84" s="157"/>
      <c r="M84" s="157"/>
      <c r="N84" s="157"/>
      <c r="O84" s="157"/>
      <c r="P84" s="157"/>
      <c r="Q84" s="157"/>
      <c r="R84" s="157"/>
      <c r="S84" s="157"/>
      <c r="T84" s="157"/>
      <c r="U84" s="157"/>
      <c r="V84" s="157"/>
      <c r="W84" s="157"/>
      <c r="X84" s="157"/>
      <c r="Y84" s="157"/>
      <c r="Z84" s="157"/>
      <c r="AA84" s="157"/>
      <c r="AB84" s="158"/>
    </row>
    <row r="85" spans="2:34" ht="18" customHeight="1" x14ac:dyDescent="0.15">
      <c r="B85" s="150"/>
      <c r="C85" s="151"/>
      <c r="D85" s="151"/>
      <c r="E85" s="151"/>
      <c r="F85" s="151"/>
      <c r="G85" s="152"/>
      <c r="H85" s="159"/>
      <c r="I85" s="160"/>
      <c r="J85" s="160"/>
      <c r="K85" s="160"/>
      <c r="L85" s="160"/>
      <c r="M85" s="160"/>
      <c r="N85" s="160"/>
      <c r="O85" s="160"/>
      <c r="P85" s="160"/>
      <c r="Q85" s="160"/>
      <c r="R85" s="160"/>
      <c r="S85" s="160"/>
      <c r="T85" s="160"/>
      <c r="U85" s="160"/>
      <c r="V85" s="160"/>
      <c r="W85" s="160"/>
      <c r="X85" s="160"/>
      <c r="Y85" s="160"/>
      <c r="Z85" s="160"/>
      <c r="AA85" s="160"/>
      <c r="AB85" s="161"/>
    </row>
    <row r="86" spans="2:34" ht="10.5" customHeight="1" x14ac:dyDescent="0.15"/>
    <row r="87" spans="2:34" ht="18" customHeight="1" x14ac:dyDescent="0.15">
      <c r="C87" s="2" t="s">
        <v>51</v>
      </c>
      <c r="G87" s="2" t="s">
        <v>59</v>
      </c>
    </row>
    <row r="88" spans="2:34" ht="18" customHeight="1" x14ac:dyDescent="0.15">
      <c r="G88" s="142" t="s">
        <v>60</v>
      </c>
      <c r="H88" s="142"/>
      <c r="I88" s="142"/>
      <c r="J88" s="142"/>
      <c r="K88" s="142"/>
      <c r="L88" s="142"/>
      <c r="M88" s="142"/>
      <c r="N88" s="142"/>
      <c r="O88" s="142"/>
      <c r="P88" s="142"/>
      <c r="Q88" s="142"/>
      <c r="R88" s="142"/>
      <c r="S88" s="142"/>
      <c r="T88" s="142"/>
      <c r="U88" s="142"/>
      <c r="V88" s="142"/>
      <c r="W88" s="142"/>
      <c r="X88" s="142"/>
      <c r="Y88" s="142"/>
      <c r="Z88" s="142"/>
      <c r="AA88" s="142"/>
      <c r="AB88" s="142"/>
      <c r="AC88" s="142"/>
    </row>
    <row r="89" spans="2:34" ht="18" customHeight="1" x14ac:dyDescent="0.15">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row>
    <row r="90" spans="2:34" ht="18" customHeight="1" x14ac:dyDescent="0.15">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row>
    <row r="91" spans="2:34" ht="18" customHeight="1" x14ac:dyDescent="0.15">
      <c r="C91" s="27"/>
      <c r="D91" s="27"/>
      <c r="E91" s="27"/>
      <c r="F91" s="27"/>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row>
    <row r="92" spans="2:34" ht="18" customHeight="1" x14ac:dyDescent="0.15">
      <c r="C92" s="27"/>
      <c r="D92" s="27"/>
      <c r="E92" s="27"/>
      <c r="F92" s="27"/>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row>
  </sheetData>
  <mergeCells count="165">
    <mergeCell ref="C52:G53"/>
    <mergeCell ref="H52:L53"/>
    <mergeCell ref="C38:AC38"/>
    <mergeCell ref="C39:Q39"/>
    <mergeCell ref="R39:AC39"/>
    <mergeCell ref="B35:Y35"/>
    <mergeCell ref="B31:J32"/>
    <mergeCell ref="K31:R32"/>
    <mergeCell ref="S31:AC32"/>
    <mergeCell ref="C50:G51"/>
    <mergeCell ref="B52:B53"/>
    <mergeCell ref="M52:O53"/>
    <mergeCell ref="Q52:S53"/>
    <mergeCell ref="B50:B51"/>
    <mergeCell ref="M50:O51"/>
    <mergeCell ref="Q50:S51"/>
    <mergeCell ref="Y50:AA51"/>
    <mergeCell ref="N43:AB43"/>
    <mergeCell ref="N44:AB44"/>
    <mergeCell ref="N45:AB45"/>
    <mergeCell ref="N46:AB46"/>
    <mergeCell ref="Q49:T49"/>
    <mergeCell ref="Y49:AB49"/>
    <mergeCell ref="C49:G49"/>
    <mergeCell ref="Y72:AA73"/>
    <mergeCell ref="B68:B69"/>
    <mergeCell ref="M68:O69"/>
    <mergeCell ref="U49:X49"/>
    <mergeCell ref="U50:W51"/>
    <mergeCell ref="U52:W53"/>
    <mergeCell ref="U54:W55"/>
    <mergeCell ref="U70:W71"/>
    <mergeCell ref="U58:W59"/>
    <mergeCell ref="U60:W61"/>
    <mergeCell ref="U62:W63"/>
    <mergeCell ref="U64:W65"/>
    <mergeCell ref="U66:W67"/>
    <mergeCell ref="U68:W69"/>
    <mergeCell ref="B66:B67"/>
    <mergeCell ref="M66:O67"/>
    <mergeCell ref="Q66:S67"/>
    <mergeCell ref="Y66:AA67"/>
    <mergeCell ref="Q68:S69"/>
    <mergeCell ref="M49:P49"/>
    <mergeCell ref="Y52:AA53"/>
    <mergeCell ref="C54:G55"/>
    <mergeCell ref="C64:G65"/>
    <mergeCell ref="H64:L65"/>
    <mergeCell ref="U2:AB2"/>
    <mergeCell ref="R4:AB4"/>
    <mergeCell ref="R6:AB6"/>
    <mergeCell ref="R8:AB8"/>
    <mergeCell ref="A10:AD12"/>
    <mergeCell ref="G17:T17"/>
    <mergeCell ref="G20:L20"/>
    <mergeCell ref="B26:J26"/>
    <mergeCell ref="K26:R26"/>
    <mergeCell ref="S26:AC26"/>
    <mergeCell ref="H49:L49"/>
    <mergeCell ref="H50:L51"/>
    <mergeCell ref="B27:J28"/>
    <mergeCell ref="K27:R28"/>
    <mergeCell ref="S27:AC28"/>
    <mergeCell ref="B29:J30"/>
    <mergeCell ref="K29:R30"/>
    <mergeCell ref="S29:AC30"/>
    <mergeCell ref="B33:J34"/>
    <mergeCell ref="K33:R34"/>
    <mergeCell ref="S33:AC34"/>
    <mergeCell ref="AK52:AM53"/>
    <mergeCell ref="AK54:AM55"/>
    <mergeCell ref="AK56:AM57"/>
    <mergeCell ref="AK58:AM59"/>
    <mergeCell ref="AK60:AM61"/>
    <mergeCell ref="AK49:AN49"/>
    <mergeCell ref="AK50:AM51"/>
    <mergeCell ref="AG49:AJ49"/>
    <mergeCell ref="AG50:AI51"/>
    <mergeCell ref="H70:L71"/>
    <mergeCell ref="H54:L55"/>
    <mergeCell ref="C56:G57"/>
    <mergeCell ref="H56:L57"/>
    <mergeCell ref="C58:G59"/>
    <mergeCell ref="AK62:AM63"/>
    <mergeCell ref="AK64:AM65"/>
    <mergeCell ref="AK66:AM67"/>
    <mergeCell ref="AK68:AM69"/>
    <mergeCell ref="AK70:AM71"/>
    <mergeCell ref="H58:L59"/>
    <mergeCell ref="C60:G61"/>
    <mergeCell ref="H60:L61"/>
    <mergeCell ref="C62:G63"/>
    <mergeCell ref="H62:L63"/>
    <mergeCell ref="H78:K80"/>
    <mergeCell ref="N78:P80"/>
    <mergeCell ref="AG52:AI53"/>
    <mergeCell ref="AG54:AI55"/>
    <mergeCell ref="AG56:AI57"/>
    <mergeCell ref="AG58:AI59"/>
    <mergeCell ref="AG60:AI61"/>
    <mergeCell ref="B54:B55"/>
    <mergeCell ref="M54:O55"/>
    <mergeCell ref="Q54:S55"/>
    <mergeCell ref="Y54:AA55"/>
    <mergeCell ref="B56:B57"/>
    <mergeCell ref="M56:O57"/>
    <mergeCell ref="Q56:S57"/>
    <mergeCell ref="Y56:AA57"/>
    <mergeCell ref="B58:B59"/>
    <mergeCell ref="M58:O59"/>
    <mergeCell ref="Q58:S59"/>
    <mergeCell ref="Y58:AA59"/>
    <mergeCell ref="B60:B61"/>
    <mergeCell ref="M60:O61"/>
    <mergeCell ref="Q60:S61"/>
    <mergeCell ref="Y60:AA61"/>
    <mergeCell ref="U56:W57"/>
    <mergeCell ref="B72:X73"/>
    <mergeCell ref="AG62:AI63"/>
    <mergeCell ref="AG64:AI65"/>
    <mergeCell ref="AG66:AI67"/>
    <mergeCell ref="AG68:AI69"/>
    <mergeCell ref="AG70:AI71"/>
    <mergeCell ref="Y68:AA69"/>
    <mergeCell ref="B70:B71"/>
    <mergeCell ref="M70:O71"/>
    <mergeCell ref="Q70:S71"/>
    <mergeCell ref="Y70:AA71"/>
    <mergeCell ref="B62:B63"/>
    <mergeCell ref="M62:O63"/>
    <mergeCell ref="Q62:S63"/>
    <mergeCell ref="Y62:AA63"/>
    <mergeCell ref="B64:B65"/>
    <mergeCell ref="M64:O65"/>
    <mergeCell ref="Q64:S65"/>
    <mergeCell ref="Y64:AA65"/>
    <mergeCell ref="C66:G67"/>
    <mergeCell ref="H66:L67"/>
    <mergeCell ref="C68:G69"/>
    <mergeCell ref="H68:L69"/>
    <mergeCell ref="C70:G71"/>
    <mergeCell ref="G88:AC92"/>
    <mergeCell ref="B13:AD15"/>
    <mergeCell ref="B83:G83"/>
    <mergeCell ref="B84:G85"/>
    <mergeCell ref="T81:U81"/>
    <mergeCell ref="T82:U82"/>
    <mergeCell ref="W81:W82"/>
    <mergeCell ref="X81:X82"/>
    <mergeCell ref="Y81:Y82"/>
    <mergeCell ref="H84:AB85"/>
    <mergeCell ref="H83:AB83"/>
    <mergeCell ref="Q78:R78"/>
    <mergeCell ref="Q79:R79"/>
    <mergeCell ref="Q80:R80"/>
    <mergeCell ref="L78:M78"/>
    <mergeCell ref="L79:M79"/>
    <mergeCell ref="L80:M80"/>
    <mergeCell ref="Z81:Z82"/>
    <mergeCell ref="AA81:AA82"/>
    <mergeCell ref="AB81:AB82"/>
    <mergeCell ref="V81:V82"/>
    <mergeCell ref="C79:F79"/>
    <mergeCell ref="S79:U79"/>
    <mergeCell ref="X79:Z79"/>
  </mergeCells>
  <phoneticPr fontId="2"/>
  <printOptions horizontalCentered="1"/>
  <pageMargins left="0.59055118110236227" right="0.59055118110236227" top="0.59055118110236227" bottom="0.59055118110236227" header="0.31496062992125984" footer="0.31496062992125984"/>
  <pageSetup paperSize="9" scale="97"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(入力用）</vt:lpstr>
      <vt:lpstr>申請書 (記入上の注意)</vt:lpstr>
      <vt:lpstr>'申請書 (記入上の注意)'!Print_Area</vt:lpstr>
      <vt:lpstr>'申請書 (入力用）'!Print_Area</vt:lpstr>
    </vt:vector>
  </TitlesOfParts>
  <Company>足立区役所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花香　壮彦</cp:lastModifiedBy>
  <cp:lastPrinted>2022-08-18T03:56:26Z</cp:lastPrinted>
  <dcterms:created xsi:type="dcterms:W3CDTF">2020-07-29T06:41:40Z</dcterms:created>
  <dcterms:modified xsi:type="dcterms:W3CDTF">2022-08-18T03:56:35Z</dcterms:modified>
</cp:coreProperties>
</file>