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970" windowHeight="3990" tabRatio="788" activeTab="0"/>
  </bookViews>
  <sheets>
    <sheet name="３月 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<sst xmlns="http://schemas.openxmlformats.org/spreadsheetml/2006/main" count="31" uniqueCount="26">
  <si>
    <t>竹町</t>
  </si>
  <si>
    <t>東上野</t>
  </si>
  <si>
    <t>上野</t>
  </si>
  <si>
    <t>入谷</t>
  </si>
  <si>
    <t>金杉</t>
  </si>
  <si>
    <t>谷中</t>
  </si>
  <si>
    <t>浅草橋</t>
  </si>
  <si>
    <t>雷門</t>
  </si>
  <si>
    <t>馬道</t>
  </si>
  <si>
    <t>清川</t>
  </si>
  <si>
    <t>日本人</t>
  </si>
  <si>
    <t>外国人</t>
  </si>
  <si>
    <t>男</t>
  </si>
  <si>
    <t>女</t>
  </si>
  <si>
    <t>地  区  名</t>
  </si>
  <si>
    <t>世     帯     数</t>
  </si>
  <si>
    <t>人                    口</t>
  </si>
  <si>
    <t xml:space="preserve"> 混合世帯</t>
  </si>
  <si>
    <t>総　　数</t>
  </si>
  <si>
    <t>日本人のみ</t>
  </si>
  <si>
    <t xml:space="preserve"> 外国人のみ </t>
  </si>
  <si>
    <t>住民基本台帳による地区別世帯人口総数</t>
  </si>
  <si>
    <t>計</t>
  </si>
  <si>
    <t>男女計</t>
  </si>
  <si>
    <t>浅草寿</t>
  </si>
  <si>
    <t>令和２年３月１日現在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</si>
</sst>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);[Red]\(0\)"/>
    <numFmt numFmtId="179" formatCode="#,##0_);[Red]\(#,##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49" fontId="41" fillId="0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176" fontId="40" fillId="0" borderId="10" xfId="0" applyNumberFormat="1" applyFont="1" applyBorder="1" applyAlignment="1">
      <alignment horizontal="center" vertical="center"/>
    </xf>
    <xf numFmtId="0" fontId="40" fillId="0" borderId="10" xfId="0" applyNumberFormat="1" applyFont="1" applyBorder="1" applyAlignment="1">
      <alignment horizontal="center" vertical="center"/>
    </xf>
    <xf numFmtId="177" fontId="40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120" zoomScaleNormal="120" zoomScalePageLayoutView="0" workbookViewId="0" topLeftCell="A3">
      <pane ySplit="4" topLeftCell="A7" activePane="bottomLeft" state="frozen"/>
      <selection pane="topLeft" activeCell="A3" sqref="A3"/>
      <selection pane="bottomLeft" activeCell="G6" sqref="G6"/>
    </sheetView>
  </sheetViews>
  <sheetFormatPr defaultColWidth="8.8515625" defaultRowHeight="15"/>
  <cols>
    <col min="1" max="1" width="14.00390625" style="10" customWidth="1"/>
    <col min="2" max="12" width="9.8515625" style="1" customWidth="1"/>
    <col min="13" max="16384" width="8.8515625" style="1" customWidth="1"/>
  </cols>
  <sheetData>
    <row r="1" spans="1:12" ht="26.25" customHeight="1">
      <c r="A1" s="13" t="s">
        <v>21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1:11" ht="13.5">
      <c r="A3" s="14" t="s">
        <v>25</v>
      </c>
      <c r="B3" s="14"/>
      <c r="C3" s="2"/>
      <c r="D3" s="2"/>
      <c r="E3" s="2"/>
      <c r="F3" s="2"/>
      <c r="G3" s="11"/>
      <c r="H3" s="11"/>
      <c r="I3" s="11"/>
      <c r="J3" s="11"/>
      <c r="K3" s="11"/>
    </row>
    <row r="4" spans="1:12" ht="18" customHeight="1">
      <c r="A4" s="15" t="s">
        <v>14</v>
      </c>
      <c r="B4" s="16" t="s">
        <v>15</v>
      </c>
      <c r="C4" s="17"/>
      <c r="D4" s="17"/>
      <c r="E4" s="18"/>
      <c r="F4" s="22" t="s">
        <v>16</v>
      </c>
      <c r="G4" s="23"/>
      <c r="H4" s="23"/>
      <c r="I4" s="23"/>
      <c r="J4" s="23"/>
      <c r="K4" s="23"/>
      <c r="L4" s="24"/>
    </row>
    <row r="5" spans="1:12" ht="18" customHeight="1">
      <c r="A5" s="15"/>
      <c r="B5" s="19"/>
      <c r="C5" s="20"/>
      <c r="D5" s="20"/>
      <c r="E5" s="21"/>
      <c r="F5" s="25" t="s">
        <v>12</v>
      </c>
      <c r="G5" s="25"/>
      <c r="H5" s="25" t="s">
        <v>13</v>
      </c>
      <c r="I5" s="25"/>
      <c r="J5" s="25" t="s">
        <v>23</v>
      </c>
      <c r="K5" s="25"/>
      <c r="L5" s="25"/>
    </row>
    <row r="6" spans="1:12" ht="18" customHeight="1">
      <c r="A6" s="15"/>
      <c r="B6" s="3" t="s">
        <v>19</v>
      </c>
      <c r="C6" s="3" t="s">
        <v>20</v>
      </c>
      <c r="D6" s="3" t="s">
        <v>17</v>
      </c>
      <c r="E6" s="4" t="s">
        <v>22</v>
      </c>
      <c r="F6" s="3" t="s">
        <v>10</v>
      </c>
      <c r="G6" s="3" t="s">
        <v>11</v>
      </c>
      <c r="H6" s="3" t="s">
        <v>10</v>
      </c>
      <c r="I6" s="3" t="s">
        <v>11</v>
      </c>
      <c r="J6" s="3" t="s">
        <v>10</v>
      </c>
      <c r="K6" s="3" t="s">
        <v>11</v>
      </c>
      <c r="L6" s="4" t="s">
        <v>22</v>
      </c>
    </row>
    <row r="7" spans="1:12" ht="18" customHeight="1">
      <c r="A7" s="5" t="s">
        <v>0</v>
      </c>
      <c r="B7" s="6">
        <v>5178</v>
      </c>
      <c r="C7" s="6">
        <v>820</v>
      </c>
      <c r="D7" s="7">
        <v>100</v>
      </c>
      <c r="E7" s="6">
        <f>SUM(B7:D7)</f>
        <v>6098</v>
      </c>
      <c r="F7" s="8">
        <v>4425</v>
      </c>
      <c r="G7" s="8">
        <v>703</v>
      </c>
      <c r="H7" s="8">
        <v>3865</v>
      </c>
      <c r="I7" s="8">
        <v>547</v>
      </c>
      <c r="J7" s="8">
        <v>8290</v>
      </c>
      <c r="K7" s="8">
        <v>1250</v>
      </c>
      <c r="L7" s="8">
        <f>SUM(J7:K7)</f>
        <v>9540</v>
      </c>
    </row>
    <row r="8" spans="1:12" ht="18" customHeight="1">
      <c r="A8" s="5" t="s">
        <v>1</v>
      </c>
      <c r="B8" s="6">
        <v>3499</v>
      </c>
      <c r="C8" s="6">
        <v>703</v>
      </c>
      <c r="D8" s="7">
        <v>52</v>
      </c>
      <c r="E8" s="6">
        <f aca="true" t="shared" si="0" ref="E8:E17">SUM(B8:D8)</f>
        <v>4254</v>
      </c>
      <c r="F8" s="8">
        <v>2948</v>
      </c>
      <c r="G8" s="8">
        <v>493</v>
      </c>
      <c r="H8" s="8">
        <v>2874</v>
      </c>
      <c r="I8" s="8">
        <v>460</v>
      </c>
      <c r="J8" s="8">
        <v>5822</v>
      </c>
      <c r="K8" s="8">
        <v>953</v>
      </c>
      <c r="L8" s="8">
        <f aca="true" t="shared" si="1" ref="L8:L17">SUM(J8:K8)</f>
        <v>6775</v>
      </c>
    </row>
    <row r="9" spans="1:12" ht="18" customHeight="1">
      <c r="A9" s="5" t="s">
        <v>2</v>
      </c>
      <c r="B9" s="6">
        <v>4729</v>
      </c>
      <c r="C9" s="6">
        <v>410</v>
      </c>
      <c r="D9" s="7">
        <v>102</v>
      </c>
      <c r="E9" s="6">
        <f t="shared" si="0"/>
        <v>5241</v>
      </c>
      <c r="F9" s="8">
        <v>4170</v>
      </c>
      <c r="G9" s="8">
        <v>321</v>
      </c>
      <c r="H9" s="8">
        <v>4177</v>
      </c>
      <c r="I9" s="8">
        <v>346</v>
      </c>
      <c r="J9" s="8">
        <v>8347</v>
      </c>
      <c r="K9" s="8">
        <v>667</v>
      </c>
      <c r="L9" s="8">
        <f t="shared" si="1"/>
        <v>9014</v>
      </c>
    </row>
    <row r="10" spans="1:12" ht="18" customHeight="1">
      <c r="A10" s="5" t="s">
        <v>3</v>
      </c>
      <c r="B10" s="6">
        <v>13829</v>
      </c>
      <c r="C10" s="6">
        <v>1704</v>
      </c>
      <c r="D10" s="7">
        <v>295</v>
      </c>
      <c r="E10" s="6">
        <f t="shared" si="0"/>
        <v>15828</v>
      </c>
      <c r="F10" s="8">
        <v>11949</v>
      </c>
      <c r="G10" s="8">
        <v>1306</v>
      </c>
      <c r="H10" s="8">
        <v>11684</v>
      </c>
      <c r="I10" s="8">
        <v>1296</v>
      </c>
      <c r="J10" s="8">
        <v>23633</v>
      </c>
      <c r="K10" s="8">
        <v>2602</v>
      </c>
      <c r="L10" s="8">
        <f t="shared" si="1"/>
        <v>26235</v>
      </c>
    </row>
    <row r="11" spans="1:12" ht="18" customHeight="1">
      <c r="A11" s="5" t="s">
        <v>4</v>
      </c>
      <c r="B11" s="6">
        <v>11735</v>
      </c>
      <c r="C11" s="6">
        <v>1078</v>
      </c>
      <c r="D11" s="7">
        <v>276</v>
      </c>
      <c r="E11" s="6">
        <f t="shared" si="0"/>
        <v>13089</v>
      </c>
      <c r="F11" s="8">
        <v>10290</v>
      </c>
      <c r="G11" s="8">
        <v>879</v>
      </c>
      <c r="H11" s="8">
        <v>10477</v>
      </c>
      <c r="I11" s="8">
        <v>934</v>
      </c>
      <c r="J11" s="8">
        <v>20767</v>
      </c>
      <c r="K11" s="8">
        <v>1813</v>
      </c>
      <c r="L11" s="8">
        <f t="shared" si="1"/>
        <v>22580</v>
      </c>
    </row>
    <row r="12" spans="1:12" ht="18" customHeight="1">
      <c r="A12" s="5" t="s">
        <v>5</v>
      </c>
      <c r="B12" s="6">
        <v>5581</v>
      </c>
      <c r="C12" s="6">
        <v>271</v>
      </c>
      <c r="D12" s="7">
        <v>99</v>
      </c>
      <c r="E12" s="6">
        <f t="shared" si="0"/>
        <v>5951</v>
      </c>
      <c r="F12" s="8">
        <v>5026</v>
      </c>
      <c r="G12" s="8">
        <v>235</v>
      </c>
      <c r="H12" s="8">
        <v>5348</v>
      </c>
      <c r="I12" s="8">
        <v>201</v>
      </c>
      <c r="J12" s="8">
        <v>10374</v>
      </c>
      <c r="K12" s="8">
        <v>436</v>
      </c>
      <c r="L12" s="8">
        <f t="shared" si="1"/>
        <v>10810</v>
      </c>
    </row>
    <row r="13" spans="1:12" ht="18" customHeight="1">
      <c r="A13" s="5" t="s">
        <v>6</v>
      </c>
      <c r="B13" s="6">
        <v>8344</v>
      </c>
      <c r="C13" s="6">
        <v>1088</v>
      </c>
      <c r="D13" s="7">
        <v>104</v>
      </c>
      <c r="E13" s="6">
        <f t="shared" si="0"/>
        <v>9536</v>
      </c>
      <c r="F13" s="8">
        <v>7027</v>
      </c>
      <c r="G13" s="8">
        <v>809</v>
      </c>
      <c r="H13" s="8">
        <v>6657</v>
      </c>
      <c r="I13" s="8">
        <v>672</v>
      </c>
      <c r="J13" s="8">
        <v>13684</v>
      </c>
      <c r="K13" s="8">
        <v>1481</v>
      </c>
      <c r="L13" s="8">
        <f t="shared" si="1"/>
        <v>15165</v>
      </c>
    </row>
    <row r="14" spans="1:12" ht="18" customHeight="1">
      <c r="A14" s="5" t="s">
        <v>24</v>
      </c>
      <c r="B14" s="6">
        <v>16027</v>
      </c>
      <c r="C14" s="6">
        <v>1431</v>
      </c>
      <c r="D14" s="7">
        <v>274</v>
      </c>
      <c r="E14" s="6">
        <f t="shared" si="0"/>
        <v>17732</v>
      </c>
      <c r="F14" s="8">
        <v>13550</v>
      </c>
      <c r="G14" s="8">
        <v>1144</v>
      </c>
      <c r="H14" s="8">
        <v>13963</v>
      </c>
      <c r="I14" s="8">
        <v>1166</v>
      </c>
      <c r="J14" s="8">
        <v>27513</v>
      </c>
      <c r="K14" s="8">
        <v>2310</v>
      </c>
      <c r="L14" s="8">
        <f t="shared" si="1"/>
        <v>29823</v>
      </c>
    </row>
    <row r="15" spans="1:12" ht="18" customHeight="1">
      <c r="A15" s="5" t="s">
        <v>7</v>
      </c>
      <c r="B15" s="6">
        <v>11719</v>
      </c>
      <c r="C15" s="6">
        <v>846</v>
      </c>
      <c r="D15" s="7">
        <v>213</v>
      </c>
      <c r="E15" s="6">
        <f t="shared" si="0"/>
        <v>12778</v>
      </c>
      <c r="F15" s="8">
        <v>10203</v>
      </c>
      <c r="G15" s="8">
        <v>659</v>
      </c>
      <c r="H15" s="8">
        <v>10404</v>
      </c>
      <c r="I15" s="8">
        <v>640</v>
      </c>
      <c r="J15" s="8">
        <v>20607</v>
      </c>
      <c r="K15" s="8">
        <v>1299</v>
      </c>
      <c r="L15" s="8">
        <f t="shared" si="1"/>
        <v>21906</v>
      </c>
    </row>
    <row r="16" spans="1:12" ht="18" customHeight="1">
      <c r="A16" s="5" t="s">
        <v>8</v>
      </c>
      <c r="B16" s="6">
        <v>13547</v>
      </c>
      <c r="C16" s="6">
        <v>992</v>
      </c>
      <c r="D16" s="7">
        <v>263</v>
      </c>
      <c r="E16" s="6">
        <f t="shared" si="0"/>
        <v>14802</v>
      </c>
      <c r="F16" s="8">
        <v>11788</v>
      </c>
      <c r="G16" s="8">
        <v>754</v>
      </c>
      <c r="H16" s="8">
        <v>10886</v>
      </c>
      <c r="I16" s="8">
        <v>799</v>
      </c>
      <c r="J16" s="8">
        <v>22674</v>
      </c>
      <c r="K16" s="8">
        <v>1553</v>
      </c>
      <c r="L16" s="8">
        <f t="shared" si="1"/>
        <v>24227</v>
      </c>
    </row>
    <row r="17" spans="1:12" ht="18" customHeight="1">
      <c r="A17" s="5" t="s">
        <v>9</v>
      </c>
      <c r="B17" s="6">
        <v>15300</v>
      </c>
      <c r="C17" s="6">
        <v>759</v>
      </c>
      <c r="D17" s="7">
        <v>255</v>
      </c>
      <c r="E17" s="6">
        <f t="shared" si="0"/>
        <v>16314</v>
      </c>
      <c r="F17" s="8">
        <v>14381</v>
      </c>
      <c r="G17" s="8">
        <v>638</v>
      </c>
      <c r="H17" s="8">
        <v>10850</v>
      </c>
      <c r="I17" s="8">
        <v>706</v>
      </c>
      <c r="J17" s="8">
        <v>25231</v>
      </c>
      <c r="K17" s="8">
        <v>1344</v>
      </c>
      <c r="L17" s="8">
        <f t="shared" si="1"/>
        <v>26575</v>
      </c>
    </row>
    <row r="18" spans="1:12" ht="18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8" customHeight="1">
      <c r="A19" s="12" t="s">
        <v>18</v>
      </c>
      <c r="B19" s="6">
        <f>SUM(B7:B17)</f>
        <v>109488</v>
      </c>
      <c r="C19" s="6">
        <f aca="true" t="shared" si="2" ref="C19:L19">SUM(C7:C17)</f>
        <v>10102</v>
      </c>
      <c r="D19" s="6">
        <f t="shared" si="2"/>
        <v>2033</v>
      </c>
      <c r="E19" s="6">
        <f>SUM(B19:D19)</f>
        <v>121623</v>
      </c>
      <c r="F19" s="6">
        <f t="shared" si="2"/>
        <v>95757</v>
      </c>
      <c r="G19" s="6">
        <f t="shared" si="2"/>
        <v>7941</v>
      </c>
      <c r="H19" s="6">
        <f t="shared" si="2"/>
        <v>91185</v>
      </c>
      <c r="I19" s="6">
        <f t="shared" si="2"/>
        <v>7767</v>
      </c>
      <c r="J19" s="6">
        <f t="shared" si="2"/>
        <v>186942</v>
      </c>
      <c r="K19" s="6">
        <f t="shared" si="2"/>
        <v>15708</v>
      </c>
      <c r="L19" s="6">
        <f t="shared" si="2"/>
        <v>202650</v>
      </c>
    </row>
  </sheetData>
  <sheetProtection/>
  <mergeCells count="8">
    <mergeCell ref="A1:L1"/>
    <mergeCell ref="A3:B3"/>
    <mergeCell ref="A4:A6"/>
    <mergeCell ref="B4:E5"/>
    <mergeCell ref="F4:L4"/>
    <mergeCell ref="F5:G5"/>
    <mergeCell ref="H5:I5"/>
    <mergeCell ref="J5:L5"/>
  </mergeCells>
  <printOptions/>
  <pageMargins left="1.1811023622047245" right="0.1968503937007874" top="0.98425196850393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5" sqref="E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01579991</dc:creator>
  <cp:keywords/>
  <dc:description/>
  <cp:lastModifiedBy>萩原　義成</cp:lastModifiedBy>
  <cp:lastPrinted>2020-03-02T05:28:55Z</cp:lastPrinted>
  <dcterms:created xsi:type="dcterms:W3CDTF">2006-09-16T00:00:00Z</dcterms:created>
  <dcterms:modified xsi:type="dcterms:W3CDTF">2020-03-02T06:52:31Z</dcterms:modified>
  <cp:category/>
  <cp:version/>
  <cp:contentType/>
  <cp:contentStatus/>
</cp:coreProperties>
</file>