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970" windowHeight="3990" tabRatio="788" activeTab="0"/>
  </bookViews>
  <sheets>
    <sheet name="６月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<sst xmlns="http://schemas.openxmlformats.org/spreadsheetml/2006/main" count="31" uniqueCount="26">
  <si>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竹町</t>
  </si>
  <si>
    <t>東上野</t>
  </si>
  <si>
    <t>上野</t>
  </si>
  <si>
    <t>入谷</t>
  </si>
  <si>
    <t>金杉</t>
  </si>
  <si>
    <t>谷中</t>
  </si>
  <si>
    <t>浅草橋</t>
  </si>
  <si>
    <t>雷門</t>
  </si>
  <si>
    <t>馬道</t>
  </si>
  <si>
    <t>清川</t>
  </si>
  <si>
    <t>日本人</t>
  </si>
  <si>
    <t>外国人</t>
  </si>
  <si>
    <t>男</t>
  </si>
  <si>
    <t>女</t>
  </si>
  <si>
    <t>地  区  名</t>
  </si>
  <si>
    <t>世     帯     数</t>
  </si>
  <si>
    <t>人                    口</t>
  </si>
  <si>
    <t xml:space="preserve"> 混合世帯</t>
  </si>
  <si>
    <t>総　　数</t>
  </si>
  <si>
    <t>日本人のみ</t>
  </si>
  <si>
    <t xml:space="preserve"> 外国人のみ </t>
  </si>
  <si>
    <t>住民基本台帳による地区別世帯人口総数</t>
  </si>
  <si>
    <t>男女計</t>
  </si>
  <si>
    <t>浅草寿</t>
  </si>
  <si>
    <t>計</t>
  </si>
  <si>
    <t>令和４年６月１日現在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</si>
</sst>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);[Red]\(0\)"/>
    <numFmt numFmtId="179" formatCode="#,##0_);[Red]\(#,##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49" fontId="41" fillId="0" borderId="10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176" fontId="40" fillId="0" borderId="10" xfId="0" applyNumberFormat="1" applyFont="1" applyBorder="1" applyAlignment="1">
      <alignment horizontal="center" vertical="center"/>
    </xf>
    <xf numFmtId="0" fontId="40" fillId="0" borderId="10" xfId="0" applyNumberFormat="1" applyFont="1" applyBorder="1" applyAlignment="1">
      <alignment horizontal="center" vertical="center"/>
    </xf>
    <xf numFmtId="177" fontId="40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="120" zoomScaleNormal="120" zoomScalePageLayoutView="0" workbookViewId="0" topLeftCell="A3">
      <pane ySplit="4" topLeftCell="A7" activePane="bottomLeft" state="frozen"/>
      <selection pane="topLeft" activeCell="A3" sqref="A3"/>
      <selection pane="bottomLeft" activeCell="D9" sqref="D9"/>
    </sheetView>
  </sheetViews>
  <sheetFormatPr defaultColWidth="8.8515625" defaultRowHeight="15"/>
  <cols>
    <col min="1" max="1" width="14.00390625" style="10" customWidth="1"/>
    <col min="2" max="12" width="9.8515625" style="1" customWidth="1"/>
    <col min="13" max="16384" width="8.8515625" style="1" customWidth="1"/>
  </cols>
  <sheetData>
    <row r="1" spans="1:12" ht="26.25" customHeight="1">
      <c r="A1" s="13" t="s">
        <v>21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3" spans="1:11" ht="13.5">
      <c r="A3" s="14" t="s">
        <v>25</v>
      </c>
      <c r="B3" s="14"/>
      <c r="C3" s="2"/>
      <c r="D3" s="2"/>
      <c r="E3" s="2"/>
      <c r="F3" s="2"/>
      <c r="G3" s="11"/>
      <c r="H3" s="11"/>
      <c r="I3" s="11"/>
      <c r="J3" s="11"/>
      <c r="K3" s="11"/>
    </row>
    <row r="4" spans="1:12" ht="18" customHeight="1">
      <c r="A4" s="15" t="s">
        <v>14</v>
      </c>
      <c r="B4" s="16" t="s">
        <v>15</v>
      </c>
      <c r="C4" s="17"/>
      <c r="D4" s="17"/>
      <c r="E4" s="18"/>
      <c r="F4" s="22" t="s">
        <v>16</v>
      </c>
      <c r="G4" s="23"/>
      <c r="H4" s="23"/>
      <c r="I4" s="23"/>
      <c r="J4" s="23"/>
      <c r="K4" s="23"/>
      <c r="L4" s="24"/>
    </row>
    <row r="5" spans="1:12" ht="18" customHeight="1">
      <c r="A5" s="15"/>
      <c r="B5" s="19"/>
      <c r="C5" s="20"/>
      <c r="D5" s="20"/>
      <c r="E5" s="21"/>
      <c r="F5" s="25" t="s">
        <v>12</v>
      </c>
      <c r="G5" s="25"/>
      <c r="H5" s="25" t="s">
        <v>13</v>
      </c>
      <c r="I5" s="25"/>
      <c r="J5" s="25" t="s">
        <v>22</v>
      </c>
      <c r="K5" s="25"/>
      <c r="L5" s="25"/>
    </row>
    <row r="6" spans="1:12" ht="18" customHeight="1">
      <c r="A6" s="15"/>
      <c r="B6" s="3" t="s">
        <v>19</v>
      </c>
      <c r="C6" s="3" t="s">
        <v>20</v>
      </c>
      <c r="D6" s="3" t="s">
        <v>17</v>
      </c>
      <c r="E6" s="4" t="s">
        <v>24</v>
      </c>
      <c r="F6" s="3" t="s">
        <v>10</v>
      </c>
      <c r="G6" s="3" t="s">
        <v>11</v>
      </c>
      <c r="H6" s="3" t="s">
        <v>10</v>
      </c>
      <c r="I6" s="3" t="s">
        <v>11</v>
      </c>
      <c r="J6" s="3" t="s">
        <v>10</v>
      </c>
      <c r="K6" s="3" t="s">
        <v>11</v>
      </c>
      <c r="L6" s="4" t="s">
        <v>24</v>
      </c>
    </row>
    <row r="7" spans="1:12" ht="18" customHeight="1">
      <c r="A7" s="5" t="s">
        <v>0</v>
      </c>
      <c r="B7" s="6">
        <v>5621</v>
      </c>
      <c r="C7" s="6">
        <v>818</v>
      </c>
      <c r="D7" s="7">
        <v>89</v>
      </c>
      <c r="E7" s="6">
        <f aca="true" t="shared" si="0" ref="E7:E17">SUM(B7:D7)</f>
        <v>6528</v>
      </c>
      <c r="F7" s="8">
        <v>4714</v>
      </c>
      <c r="G7" s="8">
        <v>666</v>
      </c>
      <c r="H7" s="8">
        <v>4017</v>
      </c>
      <c r="I7" s="8">
        <v>541</v>
      </c>
      <c r="J7" s="8">
        <v>8731</v>
      </c>
      <c r="K7" s="8">
        <v>1207</v>
      </c>
      <c r="L7" s="8">
        <f aca="true" t="shared" si="1" ref="L7:L17">SUM(J7:K7)</f>
        <v>9938</v>
      </c>
    </row>
    <row r="8" spans="1:12" ht="18" customHeight="1">
      <c r="A8" s="5" t="s">
        <v>1</v>
      </c>
      <c r="B8" s="6">
        <v>3652</v>
      </c>
      <c r="C8" s="6">
        <v>666</v>
      </c>
      <c r="D8" s="7">
        <v>58</v>
      </c>
      <c r="E8" s="6">
        <f t="shared" si="0"/>
        <v>4376</v>
      </c>
      <c r="F8" s="8">
        <v>3016</v>
      </c>
      <c r="G8" s="8">
        <v>461</v>
      </c>
      <c r="H8" s="8">
        <v>2956</v>
      </c>
      <c r="I8" s="8">
        <v>432</v>
      </c>
      <c r="J8" s="8">
        <v>5972</v>
      </c>
      <c r="K8" s="8">
        <v>893</v>
      </c>
      <c r="L8" s="8">
        <f>SUM(J8:K8)</f>
        <v>6865</v>
      </c>
    </row>
    <row r="9" spans="1:12" ht="18" customHeight="1">
      <c r="A9" s="5" t="s">
        <v>2</v>
      </c>
      <c r="B9" s="6">
        <v>4752</v>
      </c>
      <c r="C9" s="6">
        <v>360</v>
      </c>
      <c r="D9" s="7">
        <v>117</v>
      </c>
      <c r="E9" s="6">
        <f t="shared" si="0"/>
        <v>5229</v>
      </c>
      <c r="F9" s="8">
        <v>4131</v>
      </c>
      <c r="G9" s="8">
        <v>305</v>
      </c>
      <c r="H9" s="8">
        <v>4220</v>
      </c>
      <c r="I9" s="8">
        <v>331</v>
      </c>
      <c r="J9" s="8">
        <v>8351</v>
      </c>
      <c r="K9" s="8">
        <v>636</v>
      </c>
      <c r="L9" s="8">
        <f t="shared" si="1"/>
        <v>8987</v>
      </c>
    </row>
    <row r="10" spans="1:12" ht="18" customHeight="1">
      <c r="A10" s="5" t="s">
        <v>3</v>
      </c>
      <c r="B10" s="6">
        <v>14442</v>
      </c>
      <c r="C10" s="6">
        <v>1693</v>
      </c>
      <c r="D10" s="7">
        <v>278</v>
      </c>
      <c r="E10" s="6">
        <f t="shared" si="0"/>
        <v>16413</v>
      </c>
      <c r="F10" s="8">
        <v>12104</v>
      </c>
      <c r="G10" s="8">
        <v>1223</v>
      </c>
      <c r="H10" s="8">
        <v>11791</v>
      </c>
      <c r="I10" s="8">
        <v>1251</v>
      </c>
      <c r="J10" s="8">
        <v>23895</v>
      </c>
      <c r="K10" s="8">
        <v>2474</v>
      </c>
      <c r="L10" s="8">
        <f t="shared" si="1"/>
        <v>26369</v>
      </c>
    </row>
    <row r="11" spans="1:12" ht="18" customHeight="1">
      <c r="A11" s="5" t="s">
        <v>4</v>
      </c>
      <c r="B11" s="6">
        <v>12312</v>
      </c>
      <c r="C11" s="6">
        <v>1105</v>
      </c>
      <c r="D11" s="7">
        <v>239</v>
      </c>
      <c r="E11" s="6">
        <f t="shared" si="0"/>
        <v>13656</v>
      </c>
      <c r="F11" s="8">
        <v>10360</v>
      </c>
      <c r="G11" s="8">
        <v>842</v>
      </c>
      <c r="H11" s="8">
        <v>10669</v>
      </c>
      <c r="I11" s="8">
        <v>870</v>
      </c>
      <c r="J11" s="8">
        <v>21029</v>
      </c>
      <c r="K11" s="8">
        <v>1712</v>
      </c>
      <c r="L11" s="8">
        <f t="shared" si="1"/>
        <v>22741</v>
      </c>
    </row>
    <row r="12" spans="1:12" ht="18" customHeight="1">
      <c r="A12" s="5" t="s">
        <v>5</v>
      </c>
      <c r="B12" s="6">
        <v>5538</v>
      </c>
      <c r="C12" s="6">
        <v>221</v>
      </c>
      <c r="D12" s="7">
        <v>93</v>
      </c>
      <c r="E12" s="6">
        <f t="shared" si="0"/>
        <v>5852</v>
      </c>
      <c r="F12" s="8">
        <v>4875</v>
      </c>
      <c r="G12" s="8">
        <v>192</v>
      </c>
      <c r="H12" s="8">
        <v>5279</v>
      </c>
      <c r="I12" s="8">
        <v>172</v>
      </c>
      <c r="J12" s="8">
        <v>10154</v>
      </c>
      <c r="K12" s="8">
        <v>364</v>
      </c>
      <c r="L12" s="8">
        <f t="shared" si="1"/>
        <v>10518</v>
      </c>
    </row>
    <row r="13" spans="1:12" ht="18" customHeight="1">
      <c r="A13" s="5" t="s">
        <v>6</v>
      </c>
      <c r="B13" s="6">
        <v>9218</v>
      </c>
      <c r="C13" s="6">
        <v>840</v>
      </c>
      <c r="D13" s="7">
        <v>102</v>
      </c>
      <c r="E13" s="6">
        <f t="shared" si="0"/>
        <v>10160</v>
      </c>
      <c r="F13" s="8">
        <v>7396</v>
      </c>
      <c r="G13" s="8">
        <v>668</v>
      </c>
      <c r="H13" s="8">
        <v>7073</v>
      </c>
      <c r="I13" s="8">
        <v>529</v>
      </c>
      <c r="J13" s="8">
        <v>14469</v>
      </c>
      <c r="K13" s="8">
        <v>1197</v>
      </c>
      <c r="L13" s="8">
        <f t="shared" si="1"/>
        <v>15666</v>
      </c>
    </row>
    <row r="14" spans="1:12" ht="18" customHeight="1">
      <c r="A14" s="5" t="s">
        <v>23</v>
      </c>
      <c r="B14" s="6">
        <v>16983</v>
      </c>
      <c r="C14" s="6">
        <v>1284</v>
      </c>
      <c r="D14" s="7">
        <v>239</v>
      </c>
      <c r="E14" s="6">
        <f t="shared" si="0"/>
        <v>18506</v>
      </c>
      <c r="F14" s="8">
        <v>13930</v>
      </c>
      <c r="G14" s="8">
        <v>1042</v>
      </c>
      <c r="H14" s="8">
        <v>14438</v>
      </c>
      <c r="I14" s="8">
        <v>1018</v>
      </c>
      <c r="J14" s="8">
        <v>28368</v>
      </c>
      <c r="K14" s="8">
        <v>2060</v>
      </c>
      <c r="L14" s="8">
        <f t="shared" si="1"/>
        <v>30428</v>
      </c>
    </row>
    <row r="15" spans="1:12" ht="18" customHeight="1">
      <c r="A15" s="5" t="s">
        <v>7</v>
      </c>
      <c r="B15" s="6">
        <v>11908</v>
      </c>
      <c r="C15" s="6">
        <v>880</v>
      </c>
      <c r="D15" s="7">
        <v>186</v>
      </c>
      <c r="E15" s="6">
        <f t="shared" si="0"/>
        <v>12974</v>
      </c>
      <c r="F15" s="8">
        <v>10129</v>
      </c>
      <c r="G15" s="8">
        <v>666</v>
      </c>
      <c r="H15" s="8">
        <v>10371</v>
      </c>
      <c r="I15" s="8">
        <v>603</v>
      </c>
      <c r="J15" s="8">
        <v>20500</v>
      </c>
      <c r="K15" s="8">
        <v>1269</v>
      </c>
      <c r="L15" s="8">
        <f t="shared" si="1"/>
        <v>21769</v>
      </c>
    </row>
    <row r="16" spans="1:12" ht="18" customHeight="1">
      <c r="A16" s="5" t="s">
        <v>8</v>
      </c>
      <c r="B16" s="6">
        <v>14495</v>
      </c>
      <c r="C16" s="6">
        <v>1065</v>
      </c>
      <c r="D16" s="7">
        <v>274</v>
      </c>
      <c r="E16" s="6">
        <f t="shared" si="0"/>
        <v>15834</v>
      </c>
      <c r="F16" s="8">
        <v>12212</v>
      </c>
      <c r="G16" s="8">
        <v>767</v>
      </c>
      <c r="H16" s="8">
        <v>11397</v>
      </c>
      <c r="I16" s="8">
        <v>819</v>
      </c>
      <c r="J16" s="8">
        <v>23609</v>
      </c>
      <c r="K16" s="8">
        <v>1586</v>
      </c>
      <c r="L16" s="8">
        <f t="shared" si="1"/>
        <v>25195</v>
      </c>
    </row>
    <row r="17" spans="1:12" ht="18" customHeight="1">
      <c r="A17" s="5" t="s">
        <v>9</v>
      </c>
      <c r="B17" s="6">
        <v>16006</v>
      </c>
      <c r="C17" s="6">
        <v>874</v>
      </c>
      <c r="D17" s="7">
        <v>269</v>
      </c>
      <c r="E17" s="6">
        <f t="shared" si="0"/>
        <v>17149</v>
      </c>
      <c r="F17" s="8">
        <v>14607</v>
      </c>
      <c r="G17" s="8">
        <v>683</v>
      </c>
      <c r="H17" s="8">
        <v>11238</v>
      </c>
      <c r="I17" s="8">
        <v>777</v>
      </c>
      <c r="J17" s="8">
        <v>25845</v>
      </c>
      <c r="K17" s="8">
        <v>1460</v>
      </c>
      <c r="L17" s="8">
        <f t="shared" si="1"/>
        <v>27305</v>
      </c>
    </row>
    <row r="18" spans="1:12" ht="18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8" customHeight="1">
      <c r="A19" s="12" t="s">
        <v>18</v>
      </c>
      <c r="B19" s="6">
        <f>SUM(B7:B17)</f>
        <v>114927</v>
      </c>
      <c r="C19" s="6">
        <f>SUM(C7:C17)</f>
        <v>9806</v>
      </c>
      <c r="D19" s="6">
        <f>SUM(D7:D17)</f>
        <v>1944</v>
      </c>
      <c r="E19" s="6">
        <f>SUM(B19:D19)</f>
        <v>126677</v>
      </c>
      <c r="F19" s="6">
        <f aca="true" t="shared" si="2" ref="F19:L19">SUM(F7:F17)</f>
        <v>97474</v>
      </c>
      <c r="G19" s="6">
        <f t="shared" si="2"/>
        <v>7515</v>
      </c>
      <c r="H19" s="6">
        <f t="shared" si="2"/>
        <v>93449</v>
      </c>
      <c r="I19" s="6">
        <f t="shared" si="2"/>
        <v>7343</v>
      </c>
      <c r="J19" s="6">
        <f t="shared" si="2"/>
        <v>190923</v>
      </c>
      <c r="K19" s="6">
        <f t="shared" si="2"/>
        <v>14858</v>
      </c>
      <c r="L19" s="6">
        <f t="shared" si="2"/>
        <v>205781</v>
      </c>
    </row>
  </sheetData>
  <sheetProtection/>
  <mergeCells count="8">
    <mergeCell ref="A1:L1"/>
    <mergeCell ref="A3:B3"/>
    <mergeCell ref="A4:A6"/>
    <mergeCell ref="B4:E5"/>
    <mergeCell ref="F4:L4"/>
    <mergeCell ref="F5:G5"/>
    <mergeCell ref="H5:I5"/>
    <mergeCell ref="J5:L5"/>
  </mergeCells>
  <printOptions/>
  <pageMargins left="1.1811023622047245" right="0.1968503937007874" top="0.98425196850393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2021-04-06T01:40:18Z</dcterms:created>
  <dcterms:modified xsi:type="dcterms:W3CDTF">2022-06-02T01:09:18Z</dcterms:modified>
  <cp:category/>
  <cp:version/>
  <cp:contentType/>
  <cp:contentStatus/>
</cp:coreProperties>
</file>