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AF928B76-DA71-4518-B0E4-DDBD3AA09BA3}" xr6:coauthVersionLast="47" xr6:coauthVersionMax="47" xr10:uidLastSave="{00000000-0000-0000-0000-000000000000}"/>
  <bookViews>
    <workbookView xWindow="-108" yWindow="-108" windowWidth="23256" windowHeight="12456" tabRatio="602" xr2:uid="{00000000-000D-0000-FFFF-FFFF00000000}"/>
  </bookViews>
  <sheets>
    <sheet name="表面" sheetId="11" r:id="rId1"/>
    <sheet name="裏面" sheetId="10" r:id="rId2"/>
  </sheets>
  <definedNames>
    <definedName name="_xlnm.Print_Area" localSheetId="0">表面!$A$1:$I$55</definedName>
    <definedName name="_xlnm.Print_Area" localSheetId="1">裏面!$A$1:$AG$47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E16" i="11" a="1"/>
  <c r="E16" i="11"/>
  <c r="AA38" i="10"/>
  <c r="AD39" i="10"/>
  <c r="AD36" i="10"/>
  <c r="AD33" i="10"/>
  <c r="AG32" i="10"/>
  <c r="AG31" i="10"/>
  <c r="U29" i="10"/>
  <c r="U27" i="10"/>
  <c r="U26" i="10"/>
  <c r="U24" i="10"/>
  <c r="AD23" i="10"/>
  <c r="G17" i="10"/>
  <c r="T17" i="10" s="1"/>
  <c r="F10" i="10"/>
  <c r="AE16" i="10"/>
  <c r="J11" i="10"/>
  <c r="J10" i="10"/>
  <c r="AD12" i="10"/>
  <c r="Z11" i="10"/>
  <c r="AC10" i="10"/>
  <c r="P10" i="10"/>
  <c r="I2" i="10"/>
  <c r="AE9" i="10" l="1"/>
  <c r="AD8" i="10"/>
  <c r="I6" i="10"/>
  <c r="I4" i="10"/>
  <c r="I5" i="10"/>
  <c r="E15" i="11" a="1"/>
  <c r="E15" i="11" s="1"/>
  <c r="E17" i="11" a="1"/>
  <c r="E17" i="11" s="1"/>
  <c r="I3" i="10"/>
  <c r="X3" i="10"/>
  <c r="T3" i="10"/>
  <c r="N3" i="10"/>
  <c r="AE1"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<sst xmlns="http://schemas.openxmlformats.org/spreadsheetml/2006/main" count="302" uniqueCount="163">
  <si>
    <t>＜裏面へ＞</t>
    <rPh sb="1" eb="3">
      <t>リメン</t>
    </rPh>
    <phoneticPr fontId="2"/>
  </si>
  <si>
    <t>＊給食が食べられない場合は、原則としてお弁当持参になります。ご理解いただけますか。</t>
    <rPh sb="1" eb="3">
      <t>キュウショク</t>
    </rPh>
    <rPh sb="4" eb="5">
      <t>タ</t>
    </rPh>
    <rPh sb="10" eb="12">
      <t>バアイ</t>
    </rPh>
    <rPh sb="14" eb="16">
      <t>ゲンソク</t>
    </rPh>
    <rPh sb="20" eb="22">
      <t>ベントウ</t>
    </rPh>
    <rPh sb="22" eb="24">
      <t>ジサン</t>
    </rPh>
    <rPh sb="31" eb="33">
      <t>リカイ</t>
    </rPh>
    <phoneticPr fontId="2"/>
  </si>
  <si>
    <t>このことについて、ご理解いただけますか。</t>
    <rPh sb="10" eb="12">
      <t>リカイ</t>
    </rPh>
    <phoneticPr fontId="2"/>
  </si>
  <si>
    <t>１歳児園では、離乳食・ミルクの提供はありません。　　</t>
    <rPh sb="0" eb="2">
      <t>イッサイ</t>
    </rPh>
    <rPh sb="2" eb="3">
      <t>ジ</t>
    </rPh>
    <rPh sb="3" eb="4">
      <t>エン</t>
    </rPh>
    <rPh sb="7" eb="10">
      <t>リニュウショク</t>
    </rPh>
    <rPh sb="15" eb="17">
      <t>テイキョウ</t>
    </rPh>
    <phoneticPr fontId="2"/>
  </si>
  <si>
    <t>家族と一緒にいるとき話しかけるような声を出しますか。</t>
    <rPh sb="0" eb="2">
      <t>カゾク</t>
    </rPh>
    <rPh sb="3" eb="5">
      <t>イッショ</t>
    </rPh>
    <rPh sb="10" eb="11">
      <t>ハナ</t>
    </rPh>
    <rPh sb="18" eb="19">
      <t>コエ</t>
    </rPh>
    <rPh sb="20" eb="21">
      <t>ダ</t>
    </rPh>
    <phoneticPr fontId="2"/>
  </si>
  <si>
    <t>指で小さい物をつまみますか。</t>
    <rPh sb="0" eb="1">
      <t>ユビ</t>
    </rPh>
    <rPh sb="2" eb="3">
      <t>チイ</t>
    </rPh>
    <rPh sb="5" eb="6">
      <t>モノ</t>
    </rPh>
    <phoneticPr fontId="2"/>
  </si>
  <si>
    <t>大人の言う簡単な言葉（おいで、ちょうだい　など）がわかりますか。</t>
    <rPh sb="0" eb="2">
      <t>オトナ</t>
    </rPh>
    <rPh sb="3" eb="4">
      <t>イ</t>
    </rPh>
    <rPh sb="5" eb="7">
      <t>カンタン</t>
    </rPh>
    <rPh sb="8" eb="10">
      <t>コトバ</t>
    </rPh>
    <phoneticPr fontId="2"/>
  </si>
  <si>
    <t>「～持ってきて」等簡単な指示を理解して行動しますか。</t>
    <rPh sb="2" eb="3">
      <t>モ</t>
    </rPh>
    <rPh sb="8" eb="9">
      <t>トウ</t>
    </rPh>
    <rPh sb="9" eb="11">
      <t>カンタン</t>
    </rPh>
    <rPh sb="12" eb="14">
      <t>シジ</t>
    </rPh>
    <rPh sb="15" eb="17">
      <t>リカイ</t>
    </rPh>
    <rPh sb="19" eb="21">
      <t>コウドウ</t>
    </rPh>
    <phoneticPr fontId="2"/>
  </si>
  <si>
    <t>２語文（ワンワンキタ・マンマチョウダイ）などを言いますか。</t>
    <rPh sb="1" eb="2">
      <t>ゴ</t>
    </rPh>
    <rPh sb="2" eb="3">
      <t>ブン</t>
    </rPh>
    <rPh sb="23" eb="24">
      <t>イ</t>
    </rPh>
    <phoneticPr fontId="2"/>
  </si>
  <si>
    <t>つみきで塔のようなものを作ったり、横に並べて電車などに見立てて遊ぶことをしますか。</t>
    <rPh sb="4" eb="5">
      <t>トウ</t>
    </rPh>
    <rPh sb="12" eb="13">
      <t>ツク</t>
    </rPh>
    <rPh sb="17" eb="18">
      <t>ヨコ</t>
    </rPh>
    <rPh sb="19" eb="20">
      <t>ナラ</t>
    </rPh>
    <rPh sb="22" eb="24">
      <t>デンシャ</t>
    </rPh>
    <rPh sb="27" eb="29">
      <t>ミタ</t>
    </rPh>
    <rPh sb="31" eb="32">
      <t>アソ</t>
    </rPh>
    <phoneticPr fontId="2"/>
  </si>
  <si>
    <t>クレヨンなどで丸（円）を書きますか。</t>
    <rPh sb="7" eb="8">
      <t>マル</t>
    </rPh>
    <rPh sb="9" eb="10">
      <t>エン</t>
    </rPh>
    <rPh sb="12" eb="13">
      <t>カ</t>
    </rPh>
    <phoneticPr fontId="2"/>
  </si>
  <si>
    <t>自分の経験してきたことをお母さんやお父さんに話しますか。</t>
    <rPh sb="0" eb="2">
      <t>ジブン</t>
    </rPh>
    <rPh sb="3" eb="5">
      <t>ケイケン</t>
    </rPh>
    <rPh sb="13" eb="14">
      <t>カア</t>
    </rPh>
    <rPh sb="18" eb="19">
      <t>トウ</t>
    </rPh>
    <rPh sb="22" eb="23">
      <t>ハナ</t>
    </rPh>
    <phoneticPr fontId="2"/>
  </si>
  <si>
    <t>おしっこをひとりでしますか。</t>
    <phoneticPr fontId="2"/>
  </si>
  <si>
    <t>手を使わずにひとりで階段をのぼれますか。</t>
    <rPh sb="0" eb="1">
      <t>テ</t>
    </rPh>
    <rPh sb="2" eb="3">
      <t>ツカ</t>
    </rPh>
    <rPh sb="10" eb="12">
      <t>カイダン</t>
    </rPh>
    <phoneticPr fontId="2"/>
  </si>
  <si>
    <t>＊出生時の状況</t>
    <rPh sb="1" eb="3">
      <t>シュッショウ</t>
    </rPh>
    <rPh sb="3" eb="4">
      <t>ジ</t>
    </rPh>
    <rPh sb="5" eb="7">
      <t>ジョウキョウ</t>
    </rPh>
    <phoneticPr fontId="2"/>
  </si>
  <si>
    <t>あやすとよく笑いますか。</t>
    <rPh sb="6" eb="7">
      <t>ワラ</t>
    </rPh>
    <phoneticPr fontId="2"/>
  </si>
  <si>
    <t>見えない方向から声をかけてみるとそちらの方を見ようとしますか。</t>
    <rPh sb="0" eb="1">
      <t>ミ</t>
    </rPh>
    <rPh sb="4" eb="6">
      <t>ホウコウ</t>
    </rPh>
    <rPh sb="8" eb="9">
      <t>コエ</t>
    </rPh>
    <rPh sb="20" eb="21">
      <t>ホウ</t>
    </rPh>
    <rPh sb="22" eb="23">
      <t>ミ</t>
    </rPh>
    <phoneticPr fontId="2"/>
  </si>
  <si>
    <t>からだのそばにあるおもちゃに手をのばしてつかみますか。</t>
    <rPh sb="14" eb="15">
      <t>テ</t>
    </rPh>
    <phoneticPr fontId="2"/>
  </si>
  <si>
    <t>ままごと、ヒーローごっこなど、ごっこ遊びができますか。</t>
    <rPh sb="18" eb="19">
      <t>アソ</t>
    </rPh>
    <phoneticPr fontId="2"/>
  </si>
  <si>
    <t>衣服の着脱をひとりでしたがりますか。</t>
    <rPh sb="0" eb="2">
      <t>イフク</t>
    </rPh>
    <rPh sb="3" eb="5">
      <t>チャクダツ</t>
    </rPh>
    <phoneticPr fontId="2"/>
  </si>
  <si>
    <t>目つきや目の動きがおかしいのではないかと気になりますか。</t>
    <rPh sb="0" eb="1">
      <t>メ</t>
    </rPh>
    <rPh sb="4" eb="5">
      <t>メ</t>
    </rPh>
    <rPh sb="6" eb="7">
      <t>ウゴ</t>
    </rPh>
    <rPh sb="20" eb="21">
      <t>キ</t>
    </rPh>
    <phoneticPr fontId="2"/>
  </si>
  <si>
    <t xml:space="preserve">  ＊育児相談・発達相談の経過等も記入して下さい。</t>
    <phoneticPr fontId="2"/>
  </si>
  <si>
    <t>　　 その他の症状 :</t>
    <rPh sb="5" eb="6">
      <t>タ</t>
    </rPh>
    <rPh sb="7" eb="9">
      <t>ショウジョウ</t>
    </rPh>
    <phoneticPr fontId="2"/>
  </si>
  <si>
    <t>　　[ 除去食品名]</t>
    <rPh sb="4" eb="6">
      <t>ジョキョ</t>
    </rPh>
    <rPh sb="6" eb="8">
      <t>ショクヒン</t>
    </rPh>
    <rPh sb="8" eb="9">
      <t>メイ</t>
    </rPh>
    <phoneticPr fontId="2"/>
  </si>
  <si>
    <t>健康診査</t>
    <rPh sb="0" eb="2">
      <t>ケンコウ</t>
    </rPh>
    <rPh sb="2" eb="4">
      <t>シンサ</t>
    </rPh>
    <phoneticPr fontId="2"/>
  </si>
  <si>
    <t>　</t>
    <phoneticPr fontId="2"/>
  </si>
  <si>
    <t>バイバイ、コンニチハなどの身振りを見て真似をしますか。</t>
    <rPh sb="13" eb="15">
      <t>ミブ</t>
    </rPh>
    <rPh sb="17" eb="18">
      <t>ミ</t>
    </rPh>
    <rPh sb="19" eb="21">
      <t>マネ</t>
    </rPh>
    <phoneticPr fontId="2"/>
  </si>
  <si>
    <t>スプーンを使って自分で食べようとしますか。</t>
    <rPh sb="5" eb="6">
      <t>ツカ</t>
    </rPh>
    <rPh sb="8" eb="10">
      <t>ジブン</t>
    </rPh>
    <rPh sb="11" eb="12">
      <t>タ</t>
    </rPh>
    <phoneticPr fontId="2"/>
  </si>
  <si>
    <t>自分の姓名が言えますか。</t>
    <rPh sb="0" eb="2">
      <t>ジブン</t>
    </rPh>
    <rPh sb="3" eb="5">
      <t>セイメイ</t>
    </rPh>
    <rPh sb="6" eb="7">
      <t>イ</t>
    </rPh>
    <phoneticPr fontId="2"/>
  </si>
  <si>
    <t>約束やルールを守ってお友達と遊べますか。</t>
    <rPh sb="0" eb="2">
      <t>ヤクソク</t>
    </rPh>
    <rPh sb="7" eb="8">
      <t>マモ</t>
    </rPh>
    <rPh sb="11" eb="13">
      <t>トモダチ</t>
    </rPh>
    <rPh sb="14" eb="15">
      <t>アソ</t>
    </rPh>
    <phoneticPr fontId="2"/>
  </si>
  <si>
    <t>奇声をあげることがあり、心配してますか。</t>
    <rPh sb="0" eb="2">
      <t>キセイ</t>
    </rPh>
    <rPh sb="12" eb="14">
      <t>シンパイ</t>
    </rPh>
    <phoneticPr fontId="2"/>
  </si>
  <si>
    <t>走ることができますか。</t>
    <rPh sb="0" eb="1">
      <t>ハシ</t>
    </rPh>
    <phoneticPr fontId="2"/>
  </si>
  <si>
    <t>一か所にじっとしていられないことがあり、心配していますか。</t>
    <rPh sb="0" eb="1">
      <t>イッ</t>
    </rPh>
    <rPh sb="2" eb="3">
      <t>ショ</t>
    </rPh>
    <rPh sb="20" eb="22">
      <t>シンパイ</t>
    </rPh>
    <phoneticPr fontId="2"/>
  </si>
  <si>
    <t>０歳児クラス・１歳児クラスへ入園申請なさる方は下記についてご記入ください。</t>
    <rPh sb="1" eb="3">
      <t>サイジ</t>
    </rPh>
    <rPh sb="8" eb="10">
      <t>サイジ</t>
    </rPh>
    <rPh sb="14" eb="16">
      <t>ニュウエン</t>
    </rPh>
    <rPh sb="16" eb="18">
      <t>シンセイ</t>
    </rPh>
    <rPh sb="21" eb="22">
      <t>カタ</t>
    </rPh>
    <rPh sb="23" eb="25">
      <t>カキ</t>
    </rPh>
    <rPh sb="30" eb="32">
      <t>キニュウ</t>
    </rPh>
    <phoneticPr fontId="2"/>
  </si>
  <si>
    <t>　③離乳食等について心配な点があれば、ご記入ください。</t>
    <rPh sb="2" eb="4">
      <t>リニュウ</t>
    </rPh>
    <rPh sb="4" eb="5">
      <t>ショク</t>
    </rPh>
    <rPh sb="5" eb="6">
      <t>トウ</t>
    </rPh>
    <rPh sb="10" eb="12">
      <t>シンパイ</t>
    </rPh>
    <rPh sb="13" eb="14">
      <t>テン</t>
    </rPh>
    <rPh sb="20" eb="22">
      <t>キニュウ</t>
    </rPh>
    <phoneticPr fontId="2"/>
  </si>
  <si>
    <t>片足ケンケンができますか。</t>
    <rPh sb="0" eb="2">
      <t>カタアシ</t>
    </rPh>
    <phoneticPr fontId="2"/>
  </si>
  <si>
    <t>④</t>
    <phoneticPr fontId="2"/>
  </si>
  <si>
    <t>慢性疾患（病院等で継続的に治療や検査が必要な場合。
小児慢性特定疾病を含む。）・手術が必要な病気やケガの経験などがありますか。</t>
    <rPh sb="0" eb="2">
      <t>マンセイ</t>
    </rPh>
    <rPh sb="2" eb="4">
      <t>シッカン</t>
    </rPh>
    <rPh sb="5" eb="7">
      <t>ビョウイン</t>
    </rPh>
    <rPh sb="7" eb="8">
      <t>トウ</t>
    </rPh>
    <rPh sb="9" eb="12">
      <t>ケイゾクテキ</t>
    </rPh>
    <rPh sb="13" eb="15">
      <t>チリョウ</t>
    </rPh>
    <rPh sb="16" eb="18">
      <t>ケンサ</t>
    </rPh>
    <rPh sb="19" eb="21">
      <t>ヒツヨウ</t>
    </rPh>
    <rPh sb="22" eb="24">
      <t>バアイ</t>
    </rPh>
    <rPh sb="26" eb="28">
      <t>ショウニ</t>
    </rPh>
    <rPh sb="28" eb="30">
      <t>マンセイ</t>
    </rPh>
    <rPh sb="30" eb="32">
      <t>トクテイ</t>
    </rPh>
    <rPh sb="32" eb="34">
      <t>シッペイ</t>
    </rPh>
    <rPh sb="35" eb="36">
      <t>フク</t>
    </rPh>
    <rPh sb="40" eb="42">
      <t>シュジュツ</t>
    </rPh>
    <rPh sb="43" eb="45">
      <t>ヒツヨウ</t>
    </rPh>
    <rPh sb="46" eb="48">
      <t>ビョウキ</t>
    </rPh>
    <rPh sb="52" eb="54">
      <t>ケイケン</t>
    </rPh>
    <phoneticPr fontId="2"/>
  </si>
  <si>
    <r>
      <rPr>
        <sz val="14"/>
        <rFont val="BIZ UDP明朝 Medium"/>
        <family val="1"/>
        <charset val="128"/>
      </rPr>
      <t>＊今までの発達の経過</t>
    </r>
    <r>
      <rPr>
        <sz val="12"/>
        <rFont val="BIZ UDP明朝 Medium"/>
        <family val="1"/>
        <charset val="128"/>
      </rPr>
      <t xml:space="preserve">   
</t>
    </r>
    <r>
      <rPr>
        <sz val="11"/>
        <rFont val="BIZ UDP明朝 Medium"/>
        <family val="1"/>
        <charset val="128"/>
      </rPr>
      <t xml:space="preserve">・以下の項目について、○印をつけてください。（　　）内は記入してください。　　 </t>
    </r>
    <rPh sb="1" eb="2">
      <t>イマ</t>
    </rPh>
    <rPh sb="5" eb="7">
      <t>ハッタツ</t>
    </rPh>
    <rPh sb="8" eb="10">
      <t>ケイカ</t>
    </rPh>
    <rPh sb="43" eb="44">
      <t>ニュウ</t>
    </rPh>
    <phoneticPr fontId="2"/>
  </si>
  <si>
    <t>お子さまの健康状況申告書</t>
    <rPh sb="1" eb="2">
      <t>コ</t>
    </rPh>
    <rPh sb="5" eb="7">
      <t>ケンコウ</t>
    </rPh>
    <rPh sb="7" eb="9">
      <t>ジョウキョウ</t>
    </rPh>
    <rPh sb="9" eb="11">
      <t>シンコク</t>
    </rPh>
    <rPh sb="11" eb="12">
      <t>ショ</t>
    </rPh>
    <phoneticPr fontId="2"/>
  </si>
  <si>
    <t>0・1・2歳児クラス
に申し込むお子さま</t>
    <rPh sb="5" eb="7">
      <t>サイジ</t>
    </rPh>
    <rPh sb="12" eb="13">
      <t>モウ</t>
    </rPh>
    <rPh sb="14" eb="15">
      <t>コ</t>
    </rPh>
    <phoneticPr fontId="2"/>
  </si>
  <si>
    <t>3・4・5歳児クラス
に申し込むお子さま</t>
    <rPh sb="5" eb="7">
      <t>サイジ</t>
    </rPh>
    <rPh sb="12" eb="13">
      <t>モウ</t>
    </rPh>
    <rPh sb="14" eb="15">
      <t>コ</t>
    </rPh>
    <phoneticPr fontId="2"/>
  </si>
  <si>
    <t>　③　内服薬等がある場合は記入してください。　　</t>
    <rPh sb="3" eb="6">
      <t>ナイフクヤク</t>
    </rPh>
    <rPh sb="6" eb="7">
      <t>トウ</t>
    </rPh>
    <rPh sb="10" eb="12">
      <t>バアイ</t>
    </rPh>
    <rPh sb="13" eb="15">
      <t>キニュウ</t>
    </rPh>
    <phoneticPr fontId="2"/>
  </si>
  <si>
    <t>　④　お子さまの状況により、医師の診断書（指示書）などが必要になります。ご理解いただけますか。</t>
    <phoneticPr fontId="2"/>
  </si>
  <si>
    <t>　⑤　除去食で対応できない場合は、代替食をお持ちいただくことになります。ご理解いただけますか。</t>
    <phoneticPr fontId="2"/>
  </si>
  <si>
    <t>言葉や発達について相談している病院や施設はありますか。</t>
    <rPh sb="0" eb="2">
      <t>コトバ</t>
    </rPh>
    <phoneticPr fontId="2"/>
  </si>
  <si>
    <t>補装具（眼鏡、補聴器など）の使用はありますか。</t>
    <rPh sb="0" eb="3">
      <t>ホソウグ</t>
    </rPh>
    <rPh sb="4" eb="6">
      <t>メガネ</t>
    </rPh>
    <rPh sb="7" eb="10">
      <t>ホチョウキ</t>
    </rPh>
    <rPh sb="14" eb="16">
      <t>シヨウ</t>
    </rPh>
    <phoneticPr fontId="2"/>
  </si>
  <si>
    <t>食物アレルギーはありますか。　　　　　　　　　　　　　　　　　　　　　　　　・なし　・あり　（ありの方は以下に記入してください）</t>
    <rPh sb="0" eb="2">
      <t>ショクモツ</t>
    </rPh>
    <phoneticPr fontId="2"/>
  </si>
  <si>
    <t>　①　ショック症状を起こしたことはありますか。</t>
    <rPh sb="7" eb="9">
      <t>ショウジョウ</t>
    </rPh>
    <rPh sb="10" eb="11">
      <t>オ</t>
    </rPh>
    <phoneticPr fontId="2"/>
  </si>
  <si>
    <t>　②　除去食を実施していますか。</t>
    <rPh sb="3" eb="5">
      <t>ジョキョ</t>
    </rPh>
    <rPh sb="5" eb="6">
      <t>ショク</t>
    </rPh>
    <rPh sb="7" eb="9">
      <t>ジッシ</t>
    </rPh>
    <phoneticPr fontId="2"/>
  </si>
  <si>
    <t>食品以外のアレルギーはありますか。　　　</t>
    <rPh sb="0" eb="2">
      <t>ショクヒン</t>
    </rPh>
    <rPh sb="2" eb="4">
      <t>イガイ</t>
    </rPh>
    <phoneticPr fontId="2"/>
  </si>
  <si>
    <t>入園にあたり健康・発達などで気になることがありますか。</t>
    <rPh sb="0" eb="2">
      <t>ニュウエン</t>
    </rPh>
    <rPh sb="6" eb="8">
      <t>ケンコウ</t>
    </rPh>
    <rPh sb="9" eb="11">
      <t>ハッタツ</t>
    </rPh>
    <rPh sb="14" eb="15">
      <t>キ</t>
    </rPh>
    <phoneticPr fontId="2"/>
  </si>
  <si>
    <t>　　　 除去にあたっては医師の指示に基づいていますか。</t>
    <rPh sb="4" eb="6">
      <t>ジョキョ</t>
    </rPh>
    <rPh sb="12" eb="14">
      <t>イシ</t>
    </rPh>
    <rPh sb="15" eb="17">
      <t>シジ</t>
    </rPh>
    <rPh sb="18" eb="19">
      <t>モト</t>
    </rPh>
    <phoneticPr fontId="2"/>
  </si>
  <si>
    <t>大きな音にビクッと手足を伸ばしたり、泣き出すことはありましたか。</t>
    <rPh sb="0" eb="1">
      <t>オオ</t>
    </rPh>
    <rPh sb="3" eb="4">
      <t>オト</t>
    </rPh>
    <rPh sb="9" eb="11">
      <t>テアシ</t>
    </rPh>
    <rPh sb="12" eb="13">
      <t>ノ</t>
    </rPh>
    <rPh sb="18" eb="19">
      <t>ナ</t>
    </rPh>
    <rPh sb="20" eb="21">
      <t>ダ</t>
    </rPh>
    <phoneticPr fontId="2"/>
  </si>
  <si>
    <t>後追いをしましたか。</t>
    <rPh sb="0" eb="2">
      <t>アトオ</t>
    </rPh>
    <phoneticPr fontId="2"/>
  </si>
  <si>
    <t>何かにつかまれば立っていられますか。</t>
    <rPh sb="0" eb="1">
      <t>ナニ</t>
    </rPh>
    <rPh sb="8" eb="9">
      <t>タ</t>
    </rPh>
    <phoneticPr fontId="2"/>
  </si>
  <si>
    <t>＊予防接種の状況</t>
    <phoneticPr fontId="2"/>
  </si>
  <si>
    <r>
      <t>ママ・ブーブなど意味のある言葉をいくつか話しますか。
　</t>
    </r>
    <r>
      <rPr>
        <sz val="11"/>
        <rFont val="BIZ UDP明朝 Medium"/>
        <family val="1"/>
        <charset val="128"/>
      </rPr>
      <t>＊例：（　　　　　　　　）（　　　　　　　　）（　　　　　　　　）（　　　　　　　）（　　　　　　　）</t>
    </r>
    <rPh sb="8" eb="10">
      <t>イミ</t>
    </rPh>
    <rPh sb="13" eb="15">
      <t>コトバ</t>
    </rPh>
    <rPh sb="20" eb="21">
      <t>ハナ</t>
    </rPh>
    <rPh sb="29" eb="30">
      <t>レイ</t>
    </rPh>
    <phoneticPr fontId="2"/>
  </si>
  <si>
    <t>首はすわっていますか。</t>
    <rPh sb="0" eb="1">
      <t>クビ</t>
    </rPh>
    <phoneticPr fontId="2"/>
  </si>
  <si>
    <t>＊未記入の場合は、「いいえ」と同意であると判断させていただきます。</t>
    <rPh sb="1" eb="4">
      <t>ミキニュウ</t>
    </rPh>
    <rPh sb="5" eb="7">
      <t>バアイ</t>
    </rPh>
    <rPh sb="15" eb="17">
      <t>ドウイ</t>
    </rPh>
    <rPh sb="21" eb="23">
      <t>ハンダン</t>
    </rPh>
    <phoneticPr fontId="2"/>
  </si>
  <si>
    <t>寝返りはできますか。</t>
    <rPh sb="0" eb="2">
      <t>ネガエ</t>
    </rPh>
    <phoneticPr fontId="2"/>
  </si>
  <si>
    <t>ひとりでおすわりはできますか。</t>
    <phoneticPr fontId="2"/>
  </si>
  <si>
    <t>はいはいをしますか。</t>
    <phoneticPr fontId="2"/>
  </si>
  <si>
    <t>つたい歩きをしますか。</t>
    <rPh sb="3" eb="4">
      <t>アル</t>
    </rPh>
    <phoneticPr fontId="2"/>
  </si>
  <si>
    <t>ひとり歩きをしますか。</t>
    <rPh sb="3" eb="4">
      <t>アル</t>
    </rPh>
    <phoneticPr fontId="2"/>
  </si>
  <si>
    <t>R7.10～</t>
    <phoneticPr fontId="2"/>
  </si>
  <si>
    <t>宗教上等の理由により、食べられない食品はありますか。　　　</t>
    <rPh sb="0" eb="2">
      <t>シュウキョウ</t>
    </rPh>
    <rPh sb="2" eb="3">
      <t>ウエ</t>
    </rPh>
    <rPh sb="3" eb="4">
      <t>トウ</t>
    </rPh>
    <rPh sb="5" eb="7">
      <t>リユウ</t>
    </rPh>
    <rPh sb="11" eb="12">
      <t>タ</t>
    </rPh>
    <rPh sb="17" eb="19">
      <t>ショクヒン</t>
    </rPh>
    <phoneticPr fontId="2"/>
  </si>
  <si>
    <t>お子さまの氏名　　　　　　　　　　　　　　　　</t>
    <rPh sb="1" eb="2">
      <t>コ</t>
    </rPh>
    <rPh sb="5" eb="7">
      <t>シメイ</t>
    </rPh>
    <phoneticPr fontId="2"/>
  </si>
  <si>
    <t>生年月日　　　　　　　　　　　　　　　　　　　　</t>
    <rPh sb="0" eb="2">
      <t>セイネン</t>
    </rPh>
    <rPh sb="2" eb="4">
      <t>ガッピ</t>
    </rPh>
    <phoneticPr fontId="2"/>
  </si>
  <si>
    <t xml:space="preserve">記入者氏名　　　　　　　　　　　　　　　　　 </t>
    <rPh sb="0" eb="2">
      <t>キニュウ</t>
    </rPh>
    <rPh sb="2" eb="3">
      <t>シャ</t>
    </rPh>
    <rPh sb="3" eb="5">
      <t>シメイ</t>
    </rPh>
    <phoneticPr fontId="2"/>
  </si>
  <si>
    <t>　＊母子健康手帳は「保護者の記録」を必ず記入して、ご持参してください。
　＊母子健康手帳を確認し漏れのないよう、記入してください。</t>
    <rPh sb="2" eb="4">
      <t>ボシ</t>
    </rPh>
    <rPh sb="4" eb="6">
      <t>ケンコウ</t>
    </rPh>
    <rPh sb="6" eb="8">
      <t>テチョウ</t>
    </rPh>
    <rPh sb="10" eb="13">
      <t>ホゴシャ</t>
    </rPh>
    <rPh sb="14" eb="16">
      <t>キロク</t>
    </rPh>
    <rPh sb="18" eb="19">
      <t>カナラ</t>
    </rPh>
    <rPh sb="20" eb="22">
      <t>キニュウ</t>
    </rPh>
    <rPh sb="26" eb="28">
      <t>ジサン</t>
    </rPh>
    <rPh sb="38" eb="40">
      <t>ボシ</t>
    </rPh>
    <rPh sb="40" eb="42">
      <t>ケンコウ</t>
    </rPh>
    <rPh sb="42" eb="44">
      <t>テチョウ</t>
    </rPh>
    <rPh sb="45" eb="47">
      <t>カクニン</t>
    </rPh>
    <rPh sb="48" eb="49">
      <t>モ</t>
    </rPh>
    <rPh sb="56" eb="58">
      <t>キニュウ</t>
    </rPh>
    <phoneticPr fontId="2"/>
  </si>
  <si>
    <t>・ 分娩経過  ：</t>
    <phoneticPr fontId="2"/>
  </si>
  <si>
    <t>・ 妊娠期間　：</t>
    <rPh sb="2" eb="4">
      <t>ニンシン</t>
    </rPh>
    <rPh sb="4" eb="6">
      <t>キカン</t>
    </rPh>
    <phoneticPr fontId="2"/>
  </si>
  <si>
    <t>・ 出生時　：</t>
    <phoneticPr fontId="2"/>
  </si>
  <si>
    <t>氏名を入力してください。</t>
    <rPh sb="0" eb="2">
      <t>シメイ</t>
    </rPh>
    <rPh sb="3" eb="5">
      <t>ニュウリョク</t>
    </rPh>
    <phoneticPr fontId="2"/>
  </si>
  <si>
    <t>　　　　週　　　　日</t>
    <rPh sb="4" eb="5">
      <t>シュウ</t>
    </rPh>
    <rPh sb="9" eb="10">
      <t>ニチ</t>
    </rPh>
    <phoneticPr fontId="2"/>
  </si>
  <si>
    <t>・ 出生時またはその後の異常　：</t>
    <rPh sb="4" eb="5">
      <t>ジ</t>
    </rPh>
    <rPh sb="10" eb="11">
      <t>ゴ</t>
    </rPh>
    <rPh sb="12" eb="14">
      <t>イジョウ</t>
    </rPh>
    <phoneticPr fontId="2"/>
  </si>
  <si>
    <t>生年月日を入力してください。</t>
    <rPh sb="0" eb="4">
      <t>セイネンガッピ</t>
    </rPh>
    <rPh sb="5" eb="7">
      <t>ニュウリョク</t>
    </rPh>
    <phoneticPr fontId="2"/>
  </si>
  <si>
    <r>
      <t>〔　　区職員記入欄　：　お子さま　　　</t>
    </r>
    <r>
      <rPr>
        <sz val="12"/>
        <rFont val="BIZ UDP明朝 Medium"/>
        <family val="1"/>
        <charset val="128"/>
      </rPr>
      <t>確認　・　未確認</t>
    </r>
    <r>
      <rPr>
        <b/>
        <sz val="12"/>
        <rFont val="BIZ UDP明朝 Medium"/>
        <family val="1"/>
        <charset val="128"/>
      </rPr>
      <t>　　　　　　〕　</t>
    </r>
    <rPh sb="3" eb="6">
      <t>クショクイン</t>
    </rPh>
    <rPh sb="6" eb="8">
      <t>キニュウ</t>
    </rPh>
    <rPh sb="8" eb="9">
      <t>ラン</t>
    </rPh>
    <rPh sb="19" eb="21">
      <t>カクニン</t>
    </rPh>
    <rPh sb="24" eb="27">
      <t>ミカクニン</t>
    </rPh>
    <phoneticPr fontId="2"/>
  </si>
  <si>
    <t>記入年月日　　　　　　　　　　　　　　　　　　　　　　　　　　　　　　　　　　　　　　　　　　　　　　　　　　　　　　　　　　　　　　　　　　　　　　　　　　　　　　　　　</t>
    <rPh sb="0" eb="2">
      <t>キニュウ</t>
    </rPh>
    <rPh sb="2" eb="5">
      <t>ネンガッピ</t>
    </rPh>
    <phoneticPr fontId="2"/>
  </si>
  <si>
    <t>記入時の年齢</t>
    <phoneticPr fontId="2"/>
  </si>
  <si>
    <t>記入日を入力してください。</t>
    <rPh sb="0" eb="3">
      <t>キニュウビ</t>
    </rPh>
    <rPh sb="4" eb="6">
      <t>ニュウリョク</t>
    </rPh>
    <phoneticPr fontId="2"/>
  </si>
  <si>
    <t>体重　？　ｇ　・ 身長　？　㎝　・ 頭囲　？　㎝　・ 胸囲　？　㎝</t>
    <phoneticPr fontId="2"/>
  </si>
  <si>
    <t>記入者の氏名を入力してください。</t>
    <rPh sb="0" eb="2">
      <t>キニュウ</t>
    </rPh>
    <rPh sb="2" eb="3">
      <t>シャ</t>
    </rPh>
    <rPh sb="4" eb="6">
      <t>シメイ</t>
    </rPh>
    <rPh sb="7" eb="9">
      <t>ニュウリョク</t>
    </rPh>
    <phoneticPr fontId="2"/>
  </si>
  <si>
    <t>記入時のお子さまの年齢を入力してください。　例）0歳6ヶ月</t>
    <rPh sb="0" eb="3">
      <t>キニュウジ</t>
    </rPh>
    <rPh sb="5" eb="6">
      <t>コ</t>
    </rPh>
    <rPh sb="9" eb="11">
      <t>ネンレイ</t>
    </rPh>
    <rPh sb="12" eb="14">
      <t>ニュウリョク</t>
    </rPh>
    <rPh sb="22" eb="23">
      <t>レイ</t>
    </rPh>
    <rPh sb="25" eb="26">
      <t>サイ</t>
    </rPh>
    <rPh sb="28" eb="29">
      <t>ゲツ</t>
    </rPh>
    <phoneticPr fontId="2"/>
  </si>
  <si>
    <t>・ Hib</t>
    <phoneticPr fontId="2"/>
  </si>
  <si>
    <t>・ Ｂ型肝炎</t>
    <phoneticPr fontId="2"/>
  </si>
  <si>
    <t>・ 水痘</t>
    <phoneticPr fontId="2"/>
  </si>
  <si>
    <t>・ ロタウイルス</t>
    <phoneticPr fontId="2"/>
  </si>
  <si>
    <t>・ 肺炎球菌</t>
    <phoneticPr fontId="2"/>
  </si>
  <si>
    <t>・ 四種混合</t>
    <rPh sb="2" eb="4">
      <t>ヨンシュ</t>
    </rPh>
    <rPh sb="4" eb="6">
      <t>コンゴウ</t>
    </rPh>
    <phoneticPr fontId="2"/>
  </si>
  <si>
    <t>・ 麻しん･風しん</t>
    <rPh sb="2" eb="3">
      <t>マ</t>
    </rPh>
    <rPh sb="6" eb="7">
      <t>フウ</t>
    </rPh>
    <phoneticPr fontId="2"/>
  </si>
  <si>
    <t>・ 日本脳炎</t>
    <phoneticPr fontId="2"/>
  </si>
  <si>
    <t>・ おたふくかぜ</t>
    <phoneticPr fontId="2"/>
  </si>
  <si>
    <t>・ 五種混合</t>
    <rPh sb="2" eb="4">
      <t>ゴシュ</t>
    </rPh>
    <rPh sb="4" eb="6">
      <t>コンゴウ</t>
    </rPh>
    <phoneticPr fontId="2"/>
  </si>
  <si>
    <t>・ ＢＣＧ</t>
    <phoneticPr fontId="2"/>
  </si>
  <si>
    <t>年</t>
    <rPh sb="0" eb="1">
      <t>ネン</t>
    </rPh>
    <phoneticPr fontId="2"/>
  </si>
  <si>
    <t>月頃</t>
    <rPh sb="0" eb="1">
      <t>ガツ</t>
    </rPh>
    <rPh sb="1" eb="2">
      <t>ゴロ</t>
    </rPh>
    <phoneticPr fontId="2"/>
  </si>
  <si>
    <t>①</t>
    <phoneticPr fontId="2"/>
  </si>
  <si>
    <t>診断名</t>
    <phoneticPr fontId="2"/>
  </si>
  <si>
    <t>発症年齢</t>
    <rPh sb="0" eb="2">
      <t>ハッショウ</t>
    </rPh>
    <rPh sb="2" eb="4">
      <t>ネンレイ</t>
    </rPh>
    <phoneticPr fontId="2"/>
  </si>
  <si>
    <t>現在の状況</t>
    <rPh sb="0" eb="2">
      <t>ゲンザイ</t>
    </rPh>
    <rPh sb="3" eb="5">
      <t>ジョウキョウ</t>
    </rPh>
    <phoneticPr fontId="2"/>
  </si>
  <si>
    <t>医療機関名</t>
    <rPh sb="0" eb="4">
      <t>イリョウキカン</t>
    </rPh>
    <rPh sb="4" eb="5">
      <t>メイ</t>
    </rPh>
    <phoneticPr fontId="2"/>
  </si>
  <si>
    <t>②</t>
    <phoneticPr fontId="2"/>
  </si>
  <si>
    <t>③</t>
    <phoneticPr fontId="2"/>
  </si>
  <si>
    <t>⑤</t>
    <phoneticPr fontId="2"/>
  </si>
  <si>
    <t>：</t>
    <phoneticPr fontId="2"/>
  </si>
  <si>
    <t>（</t>
    <phoneticPr fontId="2"/>
  </si>
  <si>
    <t>歳</t>
    <rPh sb="0" eb="1">
      <t>サイ</t>
    </rPh>
    <phoneticPr fontId="2"/>
  </si>
  <si>
    <t>か月頃）</t>
    <rPh sb="1" eb="3">
      <t>ゲツゴロ</t>
    </rPh>
    <phoneticPr fontId="2"/>
  </si>
  <si>
    <t>）</t>
    <phoneticPr fontId="2"/>
  </si>
  <si>
    <t>経過</t>
    <rPh sb="0" eb="2">
      <t>ケイカ</t>
    </rPh>
    <phoneticPr fontId="2"/>
  </si>
  <si>
    <t>⑥</t>
    <phoneticPr fontId="2"/>
  </si>
  <si>
    <t>1日</t>
    <rPh sb="1" eb="2">
      <t>ニチ</t>
    </rPh>
    <phoneticPr fontId="2"/>
  </si>
  <si>
    <t>回</t>
    <rPh sb="0" eb="1">
      <t>カイ</t>
    </rPh>
    <phoneticPr fontId="2"/>
  </si>
  <si>
    <t>→</t>
    <phoneticPr fontId="2"/>
  </si>
  <si>
    <t>薬品名 :</t>
    <rPh sb="0" eb="3">
      <t>ヤクヒンメイ</t>
    </rPh>
    <phoneticPr fontId="2"/>
  </si>
  <si>
    <t>⑦</t>
    <phoneticPr fontId="2"/>
  </si>
  <si>
    <t>原則として、保育園・こども園では薬はお預かりできません。ご理解いただけますか。</t>
    <phoneticPr fontId="2"/>
  </si>
  <si>
    <t>ひきつけの経験はありますか</t>
    <rPh sb="5" eb="7">
      <t>ケイケン</t>
    </rPh>
    <phoneticPr fontId="2"/>
  </si>
  <si>
    <t>初回</t>
    <phoneticPr fontId="2"/>
  </si>
  <si>
    <t>歳</t>
    <rPh sb="0" eb="1">
      <t>サイ</t>
    </rPh>
    <phoneticPr fontId="2"/>
  </si>
  <si>
    <t>か月の時、</t>
    <rPh sb="1" eb="2">
      <t>ゲツ</t>
    </rPh>
    <rPh sb="3" eb="4">
      <t>トキ</t>
    </rPh>
    <phoneticPr fontId="2"/>
  </si>
  <si>
    <t>分間程のひきつけ</t>
    <rPh sb="0" eb="2">
      <t>フンカン</t>
    </rPh>
    <rPh sb="2" eb="3">
      <t>ホド</t>
    </rPh>
    <phoneticPr fontId="2"/>
  </si>
  <si>
    <t>－</t>
    <phoneticPr fontId="2"/>
  </si>
  <si>
    <t>発熱</t>
    <rPh sb="0" eb="2">
      <t>ハツネツ</t>
    </rPh>
    <phoneticPr fontId="2"/>
  </si>
  <si>
    <t>：</t>
    <phoneticPr fontId="2"/>
  </si>
  <si>
    <t>ひきつけの総回数</t>
    <phoneticPr fontId="2"/>
  </si>
  <si>
    <t>ひきつけの際、発熱は毎回</t>
    <rPh sb="5" eb="6">
      <t>サイ</t>
    </rPh>
    <rPh sb="7" eb="9">
      <t>ハツネツ</t>
    </rPh>
    <rPh sb="10" eb="12">
      <t>マイカイ</t>
    </rPh>
    <phoneticPr fontId="2"/>
  </si>
  <si>
    <t>現在、内服薬がありますか。</t>
    <rPh sb="0" eb="2">
      <t>ゲンザイ</t>
    </rPh>
    <rPh sb="3" eb="6">
      <t>ナイフクヤク</t>
    </rPh>
    <phoneticPr fontId="2"/>
  </si>
  <si>
    <t>　１か月児健診</t>
    <rPh sb="3" eb="4">
      <t>ゲツ</t>
    </rPh>
    <rPh sb="4" eb="5">
      <t>ジ</t>
    </rPh>
    <rPh sb="5" eb="7">
      <t>ケンシン</t>
    </rPh>
    <phoneticPr fontId="2"/>
  </si>
  <si>
    <t>　3～4か月児健診</t>
    <rPh sb="5" eb="6">
      <t>ゲツ</t>
    </rPh>
    <rPh sb="6" eb="7">
      <t>ジ</t>
    </rPh>
    <rPh sb="7" eb="9">
      <t>ケンシン</t>
    </rPh>
    <phoneticPr fontId="2"/>
  </si>
  <si>
    <t>　6～7か月児健診</t>
    <rPh sb="5" eb="6">
      <t>ゲツ</t>
    </rPh>
    <rPh sb="6" eb="7">
      <t>ジ</t>
    </rPh>
    <rPh sb="7" eb="9">
      <t>ケンシン</t>
    </rPh>
    <phoneticPr fontId="2"/>
  </si>
  <si>
    <t>　9～10か月児健診</t>
    <rPh sb="6" eb="7">
      <t>ゲツ</t>
    </rPh>
    <rPh sb="7" eb="8">
      <t>ジ</t>
    </rPh>
    <rPh sb="8" eb="10">
      <t>ケンシン</t>
    </rPh>
    <phoneticPr fontId="2"/>
  </si>
  <si>
    <t>　１歳6か月児健診</t>
    <rPh sb="2" eb="3">
      <t>サイ</t>
    </rPh>
    <rPh sb="5" eb="6">
      <t>ゲツ</t>
    </rPh>
    <rPh sb="6" eb="7">
      <t>ジ</t>
    </rPh>
    <rPh sb="7" eb="9">
      <t>ケンシン</t>
    </rPh>
    <phoneticPr fontId="2"/>
  </si>
  <si>
    <t>　3歳児健診</t>
    <rPh sb="2" eb="4">
      <t>サイジ</t>
    </rPh>
    <rPh sb="4" eb="6">
      <t>ケンシン</t>
    </rPh>
    <phoneticPr fontId="2"/>
  </si>
  <si>
    <t>選択してください。</t>
    <rPh sb="0" eb="2">
      <t>センタク</t>
    </rPh>
    <phoneticPr fontId="2"/>
  </si>
  <si>
    <t>相談機関</t>
    <phoneticPr fontId="2"/>
  </si>
  <si>
    <t>　＊保育所・幼稚園等に通ったことがある場合記入してください。</t>
    <rPh sb="2" eb="4">
      <t>ホイク</t>
    </rPh>
    <rPh sb="4" eb="5">
      <t>ショ</t>
    </rPh>
    <rPh sb="6" eb="9">
      <t>ヨウチエン</t>
    </rPh>
    <rPh sb="9" eb="10">
      <t>トウ</t>
    </rPh>
    <rPh sb="11" eb="12">
      <t>カヨ</t>
    </rPh>
    <rPh sb="19" eb="21">
      <t>バアイ</t>
    </rPh>
    <rPh sb="21" eb="23">
      <t>キニュウ</t>
    </rPh>
    <phoneticPr fontId="2"/>
  </si>
  <si>
    <t>　＊身体障害者手帳・療育手帳をお持ちの場合はコピーを提出してください。</t>
    <rPh sb="2" eb="4">
      <t>シンタイ</t>
    </rPh>
    <rPh sb="10" eb="12">
      <t>リョウイク</t>
    </rPh>
    <rPh sb="26" eb="28">
      <t>テイシュツ</t>
    </rPh>
    <phoneticPr fontId="2"/>
  </si>
  <si>
    <t>　＊アレルギーの種類</t>
    <phoneticPr fontId="2"/>
  </si>
  <si>
    <t>薬品</t>
    <rPh sb="0" eb="2">
      <t>ヤクヒン</t>
    </rPh>
    <phoneticPr fontId="2"/>
  </si>
  <si>
    <t>その他</t>
    <rPh sb="2" eb="3">
      <t>ホカ</t>
    </rPh>
    <phoneticPr fontId="2"/>
  </si>
  <si>
    <t>（</t>
    <phoneticPr fontId="2"/>
  </si>
  <si>
    <t>　①現在の栄養について</t>
    <rPh sb="2" eb="4">
      <t>ゲンザイ</t>
    </rPh>
    <rPh sb="5" eb="7">
      <t>エイヨウ</t>
    </rPh>
    <phoneticPr fontId="2"/>
  </si>
  <si>
    <t>母乳</t>
    <rPh sb="0" eb="2">
      <t>ボニュウ</t>
    </rPh>
    <phoneticPr fontId="2"/>
  </si>
  <si>
    <t>回／日</t>
    <rPh sb="0" eb="1">
      <t>カイ</t>
    </rPh>
    <rPh sb="2" eb="3">
      <t>ニチ</t>
    </rPh>
    <phoneticPr fontId="2"/>
  </si>
  <si>
    <t>混合</t>
    <rPh sb="0" eb="2">
      <t>コンゴウ</t>
    </rPh>
    <phoneticPr fontId="2"/>
  </si>
  <si>
    <t>ミルク</t>
    <phoneticPr fontId="2"/>
  </si>
  <si>
    <t>　②離乳食を開始している場合</t>
    <rPh sb="2" eb="4">
      <t>リニュウ</t>
    </rPh>
    <rPh sb="4" eb="5">
      <t>ショク</t>
    </rPh>
    <rPh sb="6" eb="8">
      <t>カイシ</t>
    </rPh>
    <rPh sb="12" eb="14">
      <t>バアイ</t>
    </rPh>
    <phoneticPr fontId="2"/>
  </si>
  <si>
    <t>？</t>
    <phoneticPr fontId="2"/>
  </si>
  <si>
    <t>回食</t>
    <rPh sb="0" eb="1">
      <t>カイ</t>
    </rPh>
    <rPh sb="1" eb="2">
      <t>ショク</t>
    </rPh>
    <phoneticPr fontId="2"/>
  </si>
  <si>
    <t>選択してください。</t>
    <rPh sb="0" eb="2">
      <t>センタク</t>
    </rPh>
    <phoneticPr fontId="2"/>
  </si>
  <si>
    <t>選択してください。</t>
    <phoneticPr fontId="2"/>
  </si>
  <si>
    <t>※該当する項目の右記にプルダウンからしてください。</t>
    <rPh sb="5" eb="7">
      <t>コウモク</t>
    </rPh>
    <phoneticPr fontId="2"/>
  </si>
  <si>
    <t>選択してください。</t>
    <rPh sb="0" eb="2">
      <t>センタク</t>
    </rPh>
    <phoneticPr fontId="2"/>
  </si>
  <si>
    <t>1日（　　　）回</t>
    <rPh sb="1" eb="2">
      <t>ニチ</t>
    </rPh>
    <rPh sb="7" eb="8">
      <t>カイ</t>
    </rPh>
    <phoneticPr fontId="2"/>
  </si>
  <si>
    <t>（　　　　　　　　　　　　　　　）</t>
    <phoneticPr fontId="2"/>
  </si>
  <si>
    <t>朝・昼・晩</t>
    <rPh sb="0" eb="1">
      <t>アサ</t>
    </rPh>
    <rPh sb="2" eb="3">
      <t>ヒル</t>
    </rPh>
    <rPh sb="4" eb="5">
      <t>バン</t>
    </rPh>
    <phoneticPr fontId="2"/>
  </si>
  <si>
    <t>（施設名：　　　　　　　　　　　　　　　　期間：　　　　　　～　　　　　　）</t>
    <phoneticPr fontId="2"/>
  </si>
  <si>
    <t>（身体障害者手帳　　　　　級　・　療育手帳　　　　　度　）</t>
    <phoneticPr fontId="2"/>
  </si>
  <si>
    <t>補装具名</t>
    <rPh sb="0" eb="3">
      <t>ホソウグ</t>
    </rPh>
    <rPh sb="3" eb="4">
      <t>メイ</t>
    </rPh>
    <phoneticPr fontId="2"/>
  </si>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</sst>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name val="ＭＳ Ｐゴシック"/>
      <family val="3"/>
      <charset val="128"/>
    </font>
    <font>
      <sz val="11"/>
      <name val="ＭＳ Ｐゴシック"/>
      <family val="3"/>
      <charset val="128"/>
    </font>
    <font>
      <sz val="6"/>
      <name val="ＭＳ Ｐゴシック"/>
      <family val="3"/>
      <charset val="128"/>
    </font>
    <font>
      <sz val="11"/>
      <name val="BIZ UDP明朝 Medium"/>
      <family val="1"/>
      <charset val="128"/>
    </font>
    <font>
      <b/>
      <sz val="11"/>
      <name val="BIZ UDP明朝 Medium"/>
      <family val="1"/>
      <charset val="128"/>
    </font>
    <font>
      <sz val="16"/>
      <name val="BIZ UDP明朝 Medium"/>
      <family val="1"/>
      <charset val="128"/>
    </font>
    <font>
      <u/>
      <sz val="11"/>
      <name val="BIZ UDP明朝 Medium"/>
      <family val="1"/>
      <charset val="128"/>
    </font>
    <font>
      <sz val="12"/>
      <name val="BIZ UDP明朝 Medium"/>
      <family val="1"/>
      <charset val="128"/>
    </font>
    <font>
      <b/>
      <sz val="12"/>
      <name val="BIZ UDP明朝 Medium"/>
      <family val="1"/>
      <charset val="128"/>
    </font>
    <font>
      <sz val="14"/>
      <name val="BIZ UDP明朝 Medium"/>
      <family val="1"/>
      <charset val="128"/>
    </font>
    <font>
      <sz val="10"/>
      <name val="BIZ UDP明朝 Medium"/>
      <family val="1"/>
      <charset val="128"/>
    </font>
    <font>
      <sz val="12"/>
      <color rgb="FFFF0000"/>
      <name val="BIZ UDP明朝 Medium"/>
      <family val="1"/>
      <charset val="128"/>
    </font>
    <font>
      <sz val="11"/>
      <color rgb="FFFF0000"/>
      <name val="BIZ UDP明朝 Medium"/>
      <family val="1"/>
      <charset val="128"/>
    </font>
    <font>
      <b/>
      <sz val="11"/>
      <color theme="1"/>
      <name val="BIZ UDP明朝 Medium"/>
      <family val="1"/>
      <charset val="128"/>
    </font>
    <font>
      <sz val="10"/>
      <color rgb="FFFF0000"/>
      <name val="BIZ UDP明朝 Medium"/>
      <family val="1"/>
      <charset val="128"/>
    </font>
    <font>
      <b/>
      <sz val="12"/>
      <color rgb="FFFF0000"/>
      <name val="BIZ UDP明朝 Medium"/>
      <family val="1"/>
      <charset val="128"/>
    </font>
    <font>
      <sz val="9"/>
      <color rgb="FFFF0000"/>
      <name val="BIZ UDP明朝 Medium"/>
      <family val="1"/>
      <charset val="128"/>
    </font>
    <font>
      <sz val="12"/>
      <color theme="1"/>
      <name val="BIZ UDP明朝 Medium"/>
      <family val="1"/>
      <charset val="128"/>
    </font>
    <font>
      <sz val="12"/>
      <name val="Segoe UI Symbol"/>
      <family val="1"/>
      <charset val="1"/>
    </font>
    <font>
      <sz val="11"/>
      <color theme="1"/>
      <name val="BIZ UDP明朝 Medium"/>
      <family val="1"/>
      <charset val="128"/>
    </font>
    <font>
      <b/>
      <sz val="10"/>
      <color rgb="FFFF0000"/>
      <name val="BIZ UDP明朝 Medium"/>
      <family val="1"/>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top style="thin">
        <color indexed="64"/>
      </top>
      <bottom style="thin">
        <color indexed="64"/>
      </bottom>
      <diagonal/>
    </border>
    <border>
      <left/>
      <right/>
      <top style="thin">
        <color indexed="64"/>
      </top>
      <bottom style="dotted">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dotted">
        <color indexed="64"/>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1" fillId="0" borderId="0">
      <alignment vertical="center"/>
    </xf>
  </cellStyleXfs>
  <cellXfs count="175">
    <xf numFmtId="0" fontId="0" fillId="0" borderId="0" xfId="0"/>
    <xf numFmtId="0" fontId="3" fillId="0" borderId="0" xfId="1" applyFont="1">
      <alignment vertical="center"/>
    </xf>
    <xf numFmtId="0" fontId="5" fillId="0" borderId="0" xfId="1" applyFont="1">
      <alignment vertical="center"/>
    </xf>
    <xf numFmtId="0" fontId="6" fillId="0" borderId="0" xfId="1" applyFont="1" applyAlignment="1">
      <alignment vertical="center" wrapText="1"/>
    </xf>
    <xf numFmtId="0" fontId="7" fillId="0" borderId="0" xfId="1" applyFont="1">
      <alignment vertical="center"/>
    </xf>
    <xf numFmtId="0" fontId="3" fillId="0" borderId="0" xfId="1" applyFont="1" applyAlignment="1">
      <alignment horizontal="left" vertical="center"/>
    </xf>
    <xf numFmtId="0" fontId="3" fillId="0" borderId="0" xfId="1" applyFont="1" applyAlignment="1">
      <alignment horizontal="center"/>
    </xf>
    <xf numFmtId="0" fontId="3" fillId="0" borderId="0" xfId="1" applyFont="1" applyAlignment="1"/>
    <xf numFmtId="0" fontId="4" fillId="0" borderId="0" xfId="1" applyFont="1" applyAlignment="1"/>
    <xf numFmtId="0" fontId="3" fillId="0" borderId="0" xfId="1" applyFont="1" applyBorder="1" applyAlignment="1">
      <alignment horizontal="center"/>
    </xf>
    <xf numFmtId="0" fontId="3" fillId="0" borderId="0" xfId="1" applyFont="1" applyBorder="1" applyAlignment="1">
      <alignment horizontal="right"/>
    </xf>
    <xf numFmtId="0" fontId="7" fillId="0" borderId="0" xfId="1" applyFont="1" applyBorder="1" applyAlignment="1">
      <alignment vertical="center" wrapText="1"/>
    </xf>
    <xf numFmtId="0" fontId="3" fillId="0" borderId="0" xfId="1" applyFont="1" applyBorder="1">
      <alignment vertical="center"/>
    </xf>
    <xf numFmtId="0" fontId="3" fillId="0" borderId="0" xfId="1" applyFont="1" applyAlignment="1">
      <alignment horizontal="center" vertical="center"/>
    </xf>
    <xf numFmtId="0" fontId="3" fillId="0" borderId="15" xfId="1" applyFont="1" applyBorder="1" applyAlignment="1">
      <alignment horizontal="center" vertical="center"/>
    </xf>
    <xf numFmtId="0" fontId="7" fillId="0" borderId="16" xfId="1" applyFont="1" applyBorder="1" applyAlignment="1">
      <alignment horizontal="center" vertical="center"/>
    </xf>
    <xf numFmtId="0" fontId="3" fillId="0" borderId="0" xfId="1" applyFont="1" applyBorder="1" applyAlignment="1">
      <alignment horizontal="center" vertical="center"/>
    </xf>
    <xf numFmtId="0" fontId="3" fillId="0" borderId="11" xfId="1" applyFont="1" applyBorder="1" applyAlignment="1">
      <alignment horizontal="center" vertical="center"/>
    </xf>
    <xf numFmtId="0" fontId="3" fillId="0" borderId="5" xfId="1" applyFont="1" applyBorder="1" applyAlignment="1">
      <alignment horizontal="center" vertical="center"/>
    </xf>
    <xf numFmtId="0" fontId="3" fillId="0" borderId="8" xfId="1" applyFont="1" applyBorder="1" applyAlignment="1">
      <alignment horizontal="center" vertical="center"/>
    </xf>
    <xf numFmtId="0" fontId="8" fillId="0" borderId="13" xfId="1" applyFont="1" applyBorder="1" applyAlignment="1">
      <alignment vertical="center"/>
    </xf>
    <xf numFmtId="0" fontId="8" fillId="0" borderId="2" xfId="1" applyFont="1" applyBorder="1" applyAlignment="1">
      <alignment vertical="center"/>
    </xf>
    <xf numFmtId="0" fontId="8" fillId="0" borderId="12" xfId="1" applyFont="1" applyBorder="1" applyAlignment="1">
      <alignment vertical="center"/>
    </xf>
    <xf numFmtId="0" fontId="7" fillId="0" borderId="2" xfId="1" applyFont="1" applyBorder="1">
      <alignment vertical="center"/>
    </xf>
    <xf numFmtId="0" fontId="7" fillId="0" borderId="0" xfId="1" applyFont="1" applyBorder="1" applyAlignment="1">
      <alignment horizontal="center" vertical="center"/>
    </xf>
    <xf numFmtId="0" fontId="7" fillId="0" borderId="4" xfId="1" applyFont="1" applyBorder="1">
      <alignment vertical="center"/>
    </xf>
    <xf numFmtId="0" fontId="8" fillId="0" borderId="4" xfId="1" applyFont="1" applyBorder="1" applyAlignment="1">
      <alignment horizontal="center" vertical="center"/>
    </xf>
    <xf numFmtId="0" fontId="8" fillId="0" borderId="4" xfId="1" applyFont="1" applyBorder="1">
      <alignment vertical="center"/>
    </xf>
    <xf numFmtId="0" fontId="7" fillId="0" borderId="4" xfId="1" applyFont="1" applyBorder="1" applyAlignment="1">
      <alignment vertical="center"/>
    </xf>
    <xf numFmtId="0" fontId="3" fillId="0" borderId="0" xfId="0" applyFont="1" applyAlignment="1">
      <alignment vertical="center"/>
    </xf>
    <xf numFmtId="49" fontId="3" fillId="0" borderId="9" xfId="0" applyNumberFormat="1" applyFont="1" applyBorder="1" applyAlignment="1">
      <alignment horizontal="center" vertical="center"/>
    </xf>
    <xf numFmtId="49" fontId="3" fillId="0" borderId="0" xfId="0" applyNumberFormat="1" applyFont="1" applyAlignment="1">
      <alignment horizontal="center" vertical="center"/>
    </xf>
    <xf numFmtId="0" fontId="7" fillId="0" borderId="6" xfId="1" applyFont="1" applyBorder="1" applyAlignment="1">
      <alignment vertical="center"/>
    </xf>
    <xf numFmtId="0" fontId="7" fillId="0" borderId="7" xfId="1" applyFont="1" applyBorder="1" applyAlignment="1">
      <alignment vertical="center"/>
    </xf>
    <xf numFmtId="0" fontId="7" fillId="0" borderId="3" xfId="1" applyFont="1" applyBorder="1" applyAlignment="1">
      <alignment vertical="center"/>
    </xf>
    <xf numFmtId="0" fontId="7" fillId="0" borderId="0" xfId="1" applyFont="1" applyBorder="1" applyAlignment="1">
      <alignment vertical="top"/>
    </xf>
    <xf numFmtId="0" fontId="7" fillId="0" borderId="4" xfId="1" applyFont="1" applyBorder="1" applyAlignment="1">
      <alignment vertical="top"/>
    </xf>
    <xf numFmtId="0" fontId="3" fillId="0" borderId="7" xfId="1" applyFont="1" applyBorder="1">
      <alignment vertical="center"/>
    </xf>
    <xf numFmtId="0" fontId="8" fillId="0" borderId="0" xfId="1" applyFont="1" applyBorder="1" applyAlignment="1">
      <alignment vertical="center" wrapText="1"/>
    </xf>
    <xf numFmtId="0" fontId="7" fillId="0" borderId="4" xfId="1" applyFont="1" applyBorder="1" applyAlignment="1">
      <alignment horizontal="left" vertical="center"/>
    </xf>
    <xf numFmtId="0" fontId="7" fillId="0" borderId="0" xfId="1" applyFont="1" applyBorder="1" applyAlignment="1">
      <alignment horizontal="left" vertical="center" wrapText="1"/>
    </xf>
    <xf numFmtId="0" fontId="7" fillId="0" borderId="0" xfId="1" applyFont="1" applyBorder="1" applyAlignment="1">
      <alignment vertical="center"/>
    </xf>
    <xf numFmtId="0" fontId="7" fillId="0" borderId="0" xfId="1" applyFont="1" applyBorder="1" applyAlignment="1">
      <alignment horizontal="left" vertical="center" wrapText="1"/>
    </xf>
    <xf numFmtId="0" fontId="7" fillId="0" borderId="0" xfId="1" applyFont="1" applyBorder="1" applyAlignment="1">
      <alignment vertical="center"/>
    </xf>
    <xf numFmtId="0" fontId="7" fillId="0" borderId="0" xfId="1" applyFont="1" applyBorder="1" applyAlignment="1">
      <alignment horizontal="left" vertical="center"/>
    </xf>
    <xf numFmtId="0" fontId="7" fillId="0" borderId="3" xfId="1" applyFont="1" applyBorder="1" applyAlignment="1">
      <alignment horizontal="left" vertical="center"/>
    </xf>
    <xf numFmtId="0" fontId="3" fillId="0" borderId="0" xfId="1" applyFont="1" applyBorder="1" applyAlignment="1">
      <alignment horizontal="left" vertical="center"/>
    </xf>
    <xf numFmtId="0" fontId="6" fillId="0" borderId="0" xfId="1" applyFont="1" applyBorder="1" applyAlignment="1"/>
    <xf numFmtId="0" fontId="12" fillId="0" borderId="4" xfId="1" applyFont="1" applyBorder="1" applyAlignment="1">
      <alignment horizontal="left"/>
    </xf>
    <xf numFmtId="0" fontId="13" fillId="0" borderId="0" xfId="1" applyFont="1" applyAlignment="1">
      <alignment horizontal="right" vertical="center"/>
    </xf>
    <xf numFmtId="0" fontId="11" fillId="0" borderId="0" xfId="1" applyFont="1" applyBorder="1" applyAlignment="1">
      <alignment vertical="center"/>
    </xf>
    <xf numFmtId="0" fontId="8" fillId="0" borderId="0" xfId="1" applyFont="1" applyBorder="1" applyAlignment="1">
      <alignment vertical="center"/>
    </xf>
    <xf numFmtId="0" fontId="7" fillId="0" borderId="3" xfId="1" applyFont="1" applyBorder="1" applyAlignment="1">
      <alignment horizontal="left" vertical="center"/>
    </xf>
    <xf numFmtId="0" fontId="3" fillId="0" borderId="0" xfId="1" applyFont="1" applyAlignment="1">
      <alignment vertical="center" wrapText="1"/>
    </xf>
    <xf numFmtId="58" fontId="12" fillId="0" borderId="4" xfId="1" applyNumberFormat="1" applyFont="1" applyBorder="1" applyAlignment="1">
      <alignment horizontal="left"/>
    </xf>
    <xf numFmtId="0" fontId="3" fillId="0" borderId="4" xfId="1" applyFont="1" applyBorder="1" applyAlignment="1">
      <alignment wrapText="1"/>
    </xf>
    <xf numFmtId="0" fontId="3" fillId="0" borderId="4" xfId="1" applyFont="1" applyBorder="1" applyAlignment="1"/>
    <xf numFmtId="0" fontId="7" fillId="0" borderId="0" xfId="1" applyFont="1" applyAlignment="1">
      <alignment horizontal="left" vertical="center"/>
    </xf>
    <xf numFmtId="0" fontId="10" fillId="0" borderId="0" xfId="1" applyFont="1">
      <alignment vertical="center"/>
    </xf>
    <xf numFmtId="0" fontId="3" fillId="3" borderId="15" xfId="1" applyFont="1" applyFill="1" applyBorder="1" applyAlignment="1">
      <alignment horizontal="center" vertical="center"/>
    </xf>
    <xf numFmtId="0" fontId="7" fillId="3" borderId="16" xfId="1" applyFont="1" applyFill="1" applyBorder="1" applyAlignment="1">
      <alignment horizontal="center" vertical="center"/>
    </xf>
    <xf numFmtId="0" fontId="9" fillId="0" borderId="0" xfId="1" applyFont="1" applyAlignment="1">
      <alignment horizontal="center" vertical="center"/>
    </xf>
    <xf numFmtId="0" fontId="7" fillId="0" borderId="17" xfId="1" applyFont="1" applyBorder="1" applyAlignment="1">
      <alignment vertical="center"/>
    </xf>
    <xf numFmtId="0" fontId="7" fillId="0" borderId="10" xfId="1" applyFont="1" applyBorder="1" applyAlignment="1">
      <alignment vertical="center"/>
    </xf>
    <xf numFmtId="0" fontId="7" fillId="0" borderId="6" xfId="1" applyFont="1" applyBorder="1" applyAlignment="1">
      <alignment horizontal="center" vertical="center"/>
    </xf>
    <xf numFmtId="0" fontId="7" fillId="0" borderId="6" xfId="1" applyFont="1" applyBorder="1" applyAlignment="1">
      <alignment horizontal="center" vertical="center"/>
    </xf>
    <xf numFmtId="0" fontId="7" fillId="0" borderId="0" xfId="1" applyFont="1" applyBorder="1" applyAlignment="1">
      <alignment horizontal="center" vertical="center"/>
    </xf>
    <xf numFmtId="0" fontId="3" fillId="0" borderId="0" xfId="1" applyFont="1" applyAlignment="1">
      <alignment horizontal="right" vertical="center"/>
    </xf>
    <xf numFmtId="0" fontId="16" fillId="0" borderId="0" xfId="1" applyFont="1" applyBorder="1" applyAlignment="1">
      <alignment vertical="center"/>
    </xf>
    <xf numFmtId="0" fontId="17" fillId="0" borderId="0" xfId="1" applyFont="1" applyBorder="1" applyAlignment="1">
      <alignment vertical="center"/>
    </xf>
    <xf numFmtId="0" fontId="18" fillId="0" borderId="0" xfId="1" applyFont="1" applyFill="1" applyBorder="1" applyAlignment="1">
      <alignment vertical="center"/>
    </xf>
    <xf numFmtId="0" fontId="11" fillId="0" borderId="3" xfId="1" applyFont="1" applyFill="1" applyBorder="1" applyAlignment="1">
      <alignment vertical="center"/>
    </xf>
    <xf numFmtId="0" fontId="7" fillId="0" borderId="3" xfId="1" applyFont="1" applyBorder="1" applyAlignment="1">
      <alignment horizontal="center" vertical="center"/>
    </xf>
    <xf numFmtId="0" fontId="7" fillId="0" borderId="18" xfId="1" applyFont="1" applyBorder="1" applyAlignment="1">
      <alignment vertical="center"/>
    </xf>
    <xf numFmtId="0" fontId="3" fillId="0" borderId="0" xfId="1" applyFont="1" applyBorder="1" applyAlignment="1">
      <alignment vertical="center"/>
    </xf>
    <xf numFmtId="0" fontId="3" fillId="0" borderId="3" xfId="1" applyFont="1" applyBorder="1" applyAlignment="1">
      <alignment vertical="center"/>
    </xf>
    <xf numFmtId="0" fontId="15" fillId="0" borderId="14" xfId="1" applyFont="1" applyBorder="1" applyAlignment="1">
      <alignment vertical="center"/>
    </xf>
    <xf numFmtId="0" fontId="7" fillId="0" borderId="19" xfId="1" applyFont="1" applyBorder="1" applyAlignment="1">
      <alignment vertical="center"/>
    </xf>
    <xf numFmtId="0" fontId="3" fillId="0" borderId="4" xfId="1" applyFont="1" applyBorder="1" applyAlignment="1">
      <alignment vertical="center"/>
    </xf>
    <xf numFmtId="0" fontId="12" fillId="0" borderId="0" xfId="1" applyFont="1">
      <alignment vertical="center"/>
    </xf>
    <xf numFmtId="0" fontId="11" fillId="3" borderId="15" xfId="1" applyFont="1" applyFill="1" applyBorder="1" applyAlignment="1">
      <alignment horizontal="center" vertical="center"/>
    </xf>
    <xf numFmtId="0" fontId="11" fillId="3" borderId="14" xfId="1" applyFont="1" applyFill="1" applyBorder="1" applyAlignment="1">
      <alignment horizontal="center" vertical="center"/>
    </xf>
    <xf numFmtId="0" fontId="11" fillId="0" borderId="15" xfId="1" applyFont="1" applyBorder="1" applyAlignment="1">
      <alignment horizontal="center" vertical="center"/>
    </xf>
    <xf numFmtId="0" fontId="11" fillId="0" borderId="14" xfId="1" applyFont="1" applyBorder="1" applyAlignment="1">
      <alignment horizontal="center" vertical="center"/>
    </xf>
    <xf numFmtId="0" fontId="11" fillId="0" borderId="15" xfId="1" applyFont="1" applyFill="1" applyBorder="1" applyAlignment="1">
      <alignment horizontal="center" vertical="center"/>
    </xf>
    <xf numFmtId="0" fontId="11" fillId="0" borderId="14" xfId="1" applyFont="1" applyFill="1" applyBorder="1" applyAlignment="1">
      <alignment horizontal="center" vertical="center"/>
    </xf>
    <xf numFmtId="0" fontId="7" fillId="0" borderId="20" xfId="1" applyFont="1" applyBorder="1" applyAlignment="1">
      <alignment horizontal="center" vertical="center"/>
    </xf>
    <xf numFmtId="0" fontId="7" fillId="0" borderId="21" xfId="1" applyFont="1" applyBorder="1" applyAlignment="1">
      <alignment horizontal="center" vertical="center"/>
    </xf>
    <xf numFmtId="0" fontId="7" fillId="3" borderId="20" xfId="1" applyFont="1" applyFill="1" applyBorder="1" applyAlignment="1">
      <alignment horizontal="center" vertical="center"/>
    </xf>
    <xf numFmtId="0" fontId="7" fillId="3" borderId="21" xfId="1" applyFont="1" applyFill="1" applyBorder="1" applyAlignment="1">
      <alignment horizontal="center" vertical="center"/>
    </xf>
    <xf numFmtId="58" fontId="12" fillId="0" borderId="4" xfId="1" applyNumberFormat="1" applyFont="1" applyBorder="1" applyAlignment="1">
      <alignment horizontal="left"/>
    </xf>
    <xf numFmtId="0" fontId="12" fillId="0" borderId="1" xfId="1" applyFont="1" applyBorder="1" applyAlignment="1">
      <alignment horizontal="left"/>
    </xf>
    <xf numFmtId="0" fontId="7" fillId="0" borderId="0" xfId="1" applyFont="1" applyBorder="1" applyAlignment="1">
      <alignment horizontal="distributed" vertical="center" wrapText="1"/>
    </xf>
    <xf numFmtId="0" fontId="11" fillId="0" borderId="0" xfId="1" applyFont="1" applyBorder="1" applyAlignment="1">
      <alignment horizontal="left" vertical="center" wrapText="1"/>
    </xf>
    <xf numFmtId="0" fontId="7" fillId="0" borderId="0" xfId="1" applyFont="1" applyBorder="1" applyAlignment="1">
      <alignment horizontal="left" vertical="center" wrapText="1"/>
    </xf>
    <xf numFmtId="0" fontId="8" fillId="0" borderId="0" xfId="1" applyFont="1" applyBorder="1" applyAlignment="1">
      <alignment horizontal="left" vertical="center" wrapText="1"/>
    </xf>
    <xf numFmtId="49" fontId="8" fillId="0" borderId="0" xfId="1" applyNumberFormat="1" applyFont="1" applyBorder="1" applyAlignment="1">
      <alignment horizontal="center" vertical="center" wrapText="1"/>
    </xf>
    <xf numFmtId="0" fontId="3" fillId="0" borderId="4" xfId="1" applyFont="1" applyBorder="1" applyAlignment="1">
      <alignment horizontal="left"/>
    </xf>
    <xf numFmtId="0" fontId="3" fillId="0" borderId="1" xfId="1" applyFont="1" applyBorder="1" applyAlignment="1">
      <alignment horizontal="left"/>
    </xf>
    <xf numFmtId="0" fontId="14" fillId="0" borderId="1" xfId="1" applyFont="1" applyBorder="1" applyAlignment="1">
      <alignment horizontal="left"/>
    </xf>
    <xf numFmtId="0" fontId="11" fillId="0" borderId="0" xfId="1" applyFont="1" applyBorder="1" applyAlignment="1">
      <alignment horizontal="center" vertical="center"/>
    </xf>
    <xf numFmtId="0" fontId="12" fillId="0" borderId="0" xfId="1" applyFont="1" applyAlignment="1">
      <alignment horizontal="center" vertical="center"/>
    </xf>
    <xf numFmtId="0" fontId="7" fillId="0" borderId="0" xfId="1" applyFont="1" applyBorder="1" applyAlignment="1">
      <alignment horizontal="distributed" vertical="distributed" wrapText="1"/>
    </xf>
    <xf numFmtId="0" fontId="7" fillId="0" borderId="4" xfId="1" applyFont="1" applyBorder="1" applyAlignment="1">
      <alignment horizontal="left" vertical="center" wrapText="1"/>
    </xf>
    <xf numFmtId="0" fontId="3" fillId="0" borderId="4" xfId="1" applyFont="1" applyBorder="1" applyAlignment="1">
      <alignment horizontal="center" vertical="center" wrapText="1"/>
    </xf>
    <xf numFmtId="0" fontId="7" fillId="0" borderId="15"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7" fillId="0" borderId="1" xfId="1" applyFont="1" applyBorder="1" applyAlignment="1">
      <alignment horizontal="left" vertical="center"/>
    </xf>
    <xf numFmtId="0" fontId="7" fillId="0" borderId="14" xfId="1" applyFont="1" applyBorder="1" applyAlignment="1">
      <alignment horizontal="left" vertical="center"/>
    </xf>
    <xf numFmtId="0" fontId="7" fillId="3" borderId="1" xfId="1" applyFont="1" applyFill="1" applyBorder="1" applyAlignment="1">
      <alignment horizontal="left" vertical="center"/>
    </xf>
    <xf numFmtId="0" fontId="7" fillId="3" borderId="14" xfId="1" applyFont="1" applyFill="1" applyBorder="1" applyAlignment="1">
      <alignment horizontal="left" vertical="center"/>
    </xf>
    <xf numFmtId="0" fontId="7" fillId="3"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14" xfId="1" applyFont="1" applyBorder="1" applyAlignment="1">
      <alignment horizontal="left" vertical="center"/>
    </xf>
    <xf numFmtId="0" fontId="15" fillId="0" borderId="4" xfId="1" applyFont="1" applyBorder="1" applyAlignment="1">
      <alignment horizontal="center" vertical="center"/>
    </xf>
    <xf numFmtId="0" fontId="15" fillId="0" borderId="10" xfId="1" applyFont="1" applyBorder="1" applyAlignment="1">
      <alignment horizontal="center" vertical="center"/>
    </xf>
    <xf numFmtId="0" fontId="8" fillId="0" borderId="2" xfId="1" applyFont="1" applyBorder="1" applyAlignment="1">
      <alignment horizontal="left" vertical="center"/>
    </xf>
    <xf numFmtId="0" fontId="8" fillId="0" borderId="12" xfId="1" applyFont="1" applyBorder="1" applyAlignment="1">
      <alignment horizontal="left" vertical="center"/>
    </xf>
    <xf numFmtId="0" fontId="19" fillId="0" borderId="0" xfId="1" applyFont="1" applyBorder="1" applyAlignment="1">
      <alignment horizontal="center" vertical="center"/>
    </xf>
    <xf numFmtId="0" fontId="12" fillId="0" borderId="0" xfId="1" applyFont="1" applyBorder="1" applyAlignment="1">
      <alignment horizontal="center" vertical="center"/>
    </xf>
    <xf numFmtId="0" fontId="3" fillId="0" borderId="19" xfId="1" applyFont="1" applyBorder="1" applyAlignment="1">
      <alignment horizontal="left" vertical="center"/>
    </xf>
    <xf numFmtId="0" fontId="3" fillId="0" borderId="0" xfId="1" applyFont="1" applyBorder="1" applyAlignment="1">
      <alignment horizontal="left" vertical="center"/>
    </xf>
    <xf numFmtId="0" fontId="3" fillId="0" borderId="3" xfId="1" applyFont="1" applyBorder="1" applyAlignment="1">
      <alignment horizontal="left" vertical="center"/>
    </xf>
    <xf numFmtId="0" fontId="8" fillId="0" borderId="15" xfId="1" applyFont="1" applyBorder="1" applyAlignment="1">
      <alignment horizontal="left" vertical="center" wrapText="1"/>
    </xf>
    <xf numFmtId="0" fontId="8" fillId="0" borderId="1" xfId="1" applyFont="1" applyBorder="1" applyAlignment="1">
      <alignment horizontal="left" vertical="center" wrapText="1"/>
    </xf>
    <xf numFmtId="0" fontId="7" fillId="0" borderId="6" xfId="1" applyFont="1" applyBorder="1" applyAlignment="1">
      <alignment horizontal="center" vertical="center"/>
    </xf>
    <xf numFmtId="0" fontId="7" fillId="0" borderId="6" xfId="1" applyFont="1" applyBorder="1" applyAlignment="1">
      <alignment horizontal="distributed" vertical="center"/>
    </xf>
    <xf numFmtId="0" fontId="7" fillId="0" borderId="0" xfId="1" applyFont="1" applyBorder="1" applyAlignment="1">
      <alignment horizontal="center" vertical="center"/>
    </xf>
    <xf numFmtId="0" fontId="11" fillId="0" borderId="4" xfId="1" applyFont="1" applyBorder="1" applyAlignment="1">
      <alignment horizontal="left" vertical="center"/>
    </xf>
    <xf numFmtId="0" fontId="11" fillId="0" borderId="0" xfId="1" applyFont="1" applyBorder="1" applyAlignment="1">
      <alignment horizontal="left" vertical="center"/>
    </xf>
    <xf numFmtId="0" fontId="7" fillId="0" borderId="0" xfId="1" applyFont="1" applyBorder="1" applyAlignment="1">
      <alignment horizontal="distributed" vertical="center"/>
    </xf>
    <xf numFmtId="0" fontId="12" fillId="0" borderId="0" xfId="1" applyFont="1" applyAlignment="1">
      <alignment horizontal="left" vertical="center"/>
    </xf>
    <xf numFmtId="0" fontId="11" fillId="0" borderId="6" xfId="1" applyFont="1" applyBorder="1" applyAlignment="1">
      <alignment horizontal="left" vertical="center"/>
    </xf>
    <xf numFmtId="0" fontId="11" fillId="0" borderId="7" xfId="1" applyFont="1" applyBorder="1" applyAlignment="1">
      <alignment horizontal="left" vertical="center"/>
    </xf>
    <xf numFmtId="0" fontId="4" fillId="0" borderId="2" xfId="1" applyFont="1" applyBorder="1" applyAlignment="1">
      <alignment horizontal="left" vertical="center" wrapText="1"/>
    </xf>
    <xf numFmtId="0" fontId="15" fillId="0" borderId="2" xfId="1" applyFont="1" applyBorder="1" applyAlignment="1">
      <alignment horizontal="center" vertical="center"/>
    </xf>
    <xf numFmtId="0" fontId="3" fillId="0" borderId="2" xfId="1" applyFont="1" applyBorder="1" applyAlignment="1">
      <alignment horizontal="center" vertical="center"/>
    </xf>
    <xf numFmtId="0" fontId="3" fillId="0" borderId="12" xfId="1" applyFont="1" applyBorder="1" applyAlignment="1">
      <alignment horizontal="center" vertical="center"/>
    </xf>
    <xf numFmtId="0" fontId="7" fillId="0" borderId="0" xfId="1" applyFont="1" applyBorder="1" applyAlignment="1">
      <alignment horizontal="left" vertical="center"/>
    </xf>
    <xf numFmtId="0" fontId="7" fillId="0" borderId="3" xfId="1" applyFont="1" applyBorder="1" applyAlignment="1">
      <alignment horizontal="left" vertical="center"/>
    </xf>
    <xf numFmtId="0" fontId="8" fillId="0" borderId="13" xfId="1" applyFont="1" applyBorder="1" applyAlignment="1">
      <alignment horizontal="left" vertical="center"/>
    </xf>
    <xf numFmtId="0" fontId="11" fillId="0" borderId="4" xfId="1" applyFont="1" applyBorder="1" applyAlignment="1">
      <alignment horizontal="center" vertical="center"/>
    </xf>
    <xf numFmtId="0" fontId="11" fillId="0" borderId="10" xfId="1" applyFont="1" applyBorder="1" applyAlignment="1">
      <alignment horizontal="center" vertical="center"/>
    </xf>
    <xf numFmtId="0" fontId="14" fillId="0" borderId="0" xfId="1" applyFont="1" applyFill="1" applyBorder="1" applyAlignment="1">
      <alignment horizontal="left" vertical="center"/>
    </xf>
    <xf numFmtId="0" fontId="7" fillId="0" borderId="0" xfId="1" applyFont="1" applyFill="1" applyBorder="1" applyAlignment="1">
      <alignment horizontal="center" vertical="center"/>
    </xf>
    <xf numFmtId="0" fontId="11" fillId="0" borderId="0" xfId="1" applyFont="1" applyFill="1" applyBorder="1" applyAlignment="1">
      <alignment horizontal="center" vertical="center"/>
    </xf>
    <xf numFmtId="0" fontId="12" fillId="0" borderId="0" xfId="1" applyNumberFormat="1" applyFont="1" applyAlignment="1">
      <alignment horizontal="center" vertical="center"/>
    </xf>
    <xf numFmtId="0" fontId="11" fillId="0" borderId="6" xfId="1" applyFont="1" applyBorder="1" applyAlignment="1">
      <alignment horizontal="center" vertical="center"/>
    </xf>
    <xf numFmtId="0" fontId="11" fillId="0" borderId="3" xfId="1" applyFont="1" applyBorder="1" applyAlignment="1">
      <alignment horizontal="left" vertical="center"/>
    </xf>
    <xf numFmtId="0" fontId="14" fillId="2" borderId="17" xfId="1" applyFont="1" applyFill="1" applyBorder="1" applyAlignment="1">
      <alignment horizontal="left" vertical="center"/>
    </xf>
    <xf numFmtId="0" fontId="14" fillId="2" borderId="4" xfId="1" applyFont="1" applyFill="1" applyBorder="1" applyAlignment="1">
      <alignment horizontal="left" vertical="center"/>
    </xf>
    <xf numFmtId="0" fontId="10" fillId="2" borderId="18" xfId="1" applyFont="1" applyFill="1" applyBorder="1" applyAlignment="1">
      <alignment horizontal="left" vertical="center"/>
    </xf>
    <xf numFmtId="0" fontId="10" fillId="2" borderId="6" xfId="1" applyFont="1" applyFill="1" applyBorder="1" applyAlignment="1">
      <alignment horizontal="left" vertical="center"/>
    </xf>
    <xf numFmtId="0" fontId="14" fillId="2" borderId="17" xfId="1" applyFont="1" applyFill="1" applyBorder="1" applyAlignment="1">
      <alignment horizontal="center" vertical="center"/>
    </xf>
    <xf numFmtId="0" fontId="14" fillId="2" borderId="4" xfId="1" applyFont="1" applyFill="1" applyBorder="1" applyAlignment="1">
      <alignment horizontal="center" vertical="center"/>
    </xf>
    <xf numFmtId="0" fontId="14" fillId="2" borderId="10" xfId="1" applyFont="1" applyFill="1" applyBorder="1" applyAlignment="1">
      <alignment horizontal="center" vertical="center"/>
    </xf>
    <xf numFmtId="0" fontId="12" fillId="0" borderId="4" xfId="1" applyFont="1" applyBorder="1" applyAlignment="1">
      <alignment horizontal="center" vertical="center"/>
    </xf>
    <xf numFmtId="0" fontId="12" fillId="0" borderId="10" xfId="1" applyFont="1" applyBorder="1" applyAlignment="1">
      <alignment horizontal="center" vertical="center"/>
    </xf>
    <xf numFmtId="0" fontId="7" fillId="0" borderId="18" xfId="1" applyFont="1" applyBorder="1" applyAlignment="1">
      <alignment horizontal="center" vertical="center"/>
    </xf>
    <xf numFmtId="0" fontId="11" fillId="0" borderId="7" xfId="1" applyFont="1" applyBorder="1" applyAlignment="1">
      <alignment horizontal="center" vertical="center"/>
    </xf>
    <xf numFmtId="0" fontId="11" fillId="0" borderId="19" xfId="1" applyFont="1" applyBorder="1" applyAlignment="1">
      <alignment horizontal="left" vertical="center"/>
    </xf>
    <xf numFmtId="0" fontId="12" fillId="0" borderId="0" xfId="1" applyFont="1" applyBorder="1" applyAlignment="1">
      <alignment horizontal="left" vertical="center"/>
    </xf>
    <xf numFmtId="0" fontId="12" fillId="0" borderId="3" xfId="1" applyFont="1" applyBorder="1" applyAlignment="1">
      <alignment horizontal="left" vertical="center"/>
    </xf>
    <xf numFmtId="0" fontId="20" fillId="0" borderId="1" xfId="1" applyFont="1" applyBorder="1" applyAlignment="1">
      <alignment horizontal="center" vertical="center"/>
    </xf>
    <xf numFmtId="0" fontId="7" fillId="0" borderId="18" xfId="1" applyFont="1" applyBorder="1" applyAlignment="1">
      <alignment horizontal="left" vertical="center"/>
    </xf>
    <xf numFmtId="0" fontId="7" fillId="0" borderId="6" xfId="1" applyFont="1" applyBorder="1" applyAlignment="1">
      <alignment horizontal="left" vertical="center"/>
    </xf>
    <xf numFmtId="0" fontId="7" fillId="0" borderId="7" xfId="1" applyFont="1" applyBorder="1" applyAlignment="1">
      <alignment horizontal="left" vertical="center"/>
    </xf>
    <xf numFmtId="0" fontId="12" fillId="0" borderId="4" xfId="0" applyFont="1" applyBorder="1" applyAlignment="1">
      <alignment horizontal="center" vertical="center"/>
    </xf>
    <xf numFmtId="0" fontId="12" fillId="0" borderId="10" xfId="0" applyFont="1" applyBorder="1" applyAlignment="1">
      <alignment horizontal="center" vertical="center"/>
    </xf>
    <xf numFmtId="0" fontId="7" fillId="0" borderId="4" xfId="1" applyFont="1" applyBorder="1" applyAlignment="1">
      <alignment horizontal="center" vertical="center"/>
    </xf>
    <xf numFmtId="0" fontId="7" fillId="0" borderId="17" xfId="1" applyFont="1" applyBorder="1" applyAlignment="1">
      <alignment horizontal="left" vertical="center"/>
    </xf>
    <xf numFmtId="0" fontId="7" fillId="0" borderId="4" xfId="1" applyFont="1" applyBorder="1" applyAlignment="1">
      <alignment horizontal="left" vertical="center"/>
    </xf>
    <xf numFmtId="0" fontId="7" fillId="0" borderId="10" xfId="1" applyFont="1" applyBorder="1" applyAlignment="1">
      <alignment horizontal="left" vertical="center"/>
    </xf>
    <xf numFmtId="0" fontId="12" fillId="0" borderId="6" xfId="1" applyFont="1" applyBorder="1" applyAlignment="1">
      <alignment horizontal="center" vertical="center"/>
    </xf>
    <xf numFmtId="0" fontId="3" fillId="0" borderId="6" xfId="1" applyFont="1" applyBorder="1" applyAlignment="1">
      <alignment horizontal="center" vertical="center"/>
    </xf>
  </cellXfs>
  <cellStyles count="2">
    <cellStyle name="標準" xfId="0" builtinId="0"/>
    <cellStyle name="標準_お子さんの健康状況"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219075</xdr:colOff>
      <xdr:row>47</xdr:row>
      <xdr:rowOff>0</xdr:rowOff>
    </xdr:from>
    <xdr:to>
      <xdr:col>32</xdr:col>
      <xdr:colOff>28575</xdr:colOff>
      <xdr:row>47</xdr:row>
      <xdr:rowOff>0</xdr:rowOff>
    </xdr:to>
    <xdr:sp macro="" textlink="">
      <xdr:nvSpPr>
        <xdr:cNvPr id="8572" name="AutoShape 3">
          <a:extLst>
            <a:ext uri="{FF2B5EF4-FFF2-40B4-BE49-F238E27FC236}">
              <a16:creationId xmlns:a16="http://schemas.microsoft.com/office/drawing/2014/main" id="{00000000-0008-0000-0100-00007C210000}"/>
            </a:ext>
          </a:extLst>
        </xdr:cNvPr>
        <xdr:cNvSpPr>
          <a:spLocks noChangeArrowheads="1"/>
        </xdr:cNvSpPr>
      </xdr:nvSpPr>
      <xdr:spPr bwMode="auto">
        <a:xfrm>
          <a:off x="3581400" y="14201775"/>
          <a:ext cx="40481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14</xdr:col>
      <xdr:colOff>209550</xdr:colOff>
      <xdr:row>47</xdr:row>
      <xdr:rowOff>0</xdr:rowOff>
    </xdr:from>
    <xdr:to>
      <xdr:col>32</xdr:col>
      <xdr:colOff>57150</xdr:colOff>
      <xdr:row>47</xdr:row>
      <xdr:rowOff>0</xdr:rowOff>
    </xdr:to>
    <xdr:sp macro="" textlink="">
      <xdr:nvSpPr>
        <xdr:cNvPr id="8573" name="AutoShape 4">
          <a:extLst>
            <a:ext uri="{FF2B5EF4-FFF2-40B4-BE49-F238E27FC236}">
              <a16:creationId xmlns:a16="http://schemas.microsoft.com/office/drawing/2014/main" id="{00000000-0008-0000-0100-00007D210000}"/>
            </a:ext>
          </a:extLst>
        </xdr:cNvPr>
        <xdr:cNvSpPr>
          <a:spLocks noChangeArrowheads="1"/>
        </xdr:cNvSpPr>
      </xdr:nvSpPr>
      <xdr:spPr bwMode="auto">
        <a:xfrm>
          <a:off x="3571875" y="14201775"/>
          <a:ext cx="40862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180975</xdr:colOff>
      <xdr:row>47</xdr:row>
      <xdr:rowOff>0</xdr:rowOff>
    </xdr:from>
    <xdr:to>
      <xdr:col>31</xdr:col>
      <xdr:colOff>190500</xdr:colOff>
      <xdr:row>47</xdr:row>
      <xdr:rowOff>0</xdr:rowOff>
    </xdr:to>
    <xdr:sp macro="" textlink="">
      <xdr:nvSpPr>
        <xdr:cNvPr id="8574" name="AutoShape 5">
          <a:extLst>
            <a:ext uri="{FF2B5EF4-FFF2-40B4-BE49-F238E27FC236}">
              <a16:creationId xmlns:a16="http://schemas.microsoft.com/office/drawing/2014/main" id="{00000000-0008-0000-0100-00007E210000}"/>
            </a:ext>
          </a:extLst>
        </xdr:cNvPr>
        <xdr:cNvSpPr>
          <a:spLocks noChangeArrowheads="1"/>
        </xdr:cNvSpPr>
      </xdr:nvSpPr>
      <xdr:spPr bwMode="auto">
        <a:xfrm>
          <a:off x="685800" y="14201775"/>
          <a:ext cx="68675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3354F-9565-44A8-B822-9CE43C44135C}">
  <sheetPr>
    <pageSetUpPr fitToPage="1"/>
  </sheetPr>
  <dimension ref="A1:K57"/>
  <sheetViews>
    <sheetView tabSelected="1" view="pageBreakPreview" zoomScaleNormal="100" zoomScaleSheetLayoutView="100" workbookViewId="0">
      <selection activeCell="I16" sqref="I16"/>
    </sheetView>
  </sheetViews>
  <sheetFormatPr defaultColWidth="9" defaultRowHeight="12.6" x14ac:dyDescent="0.2"/>
  <cols>
    <col min="1" max="1" width="4" style="13" customWidth="1"/>
    <col min="2" max="2" width="2.21875" style="1" customWidth="1"/>
    <col min="3" max="3" width="12.77734375" style="1" customWidth="1"/>
    <col min="4" max="5" width="30.77734375" style="1" customWidth="1"/>
    <col min="6" max="9" width="16.77734375" style="1" customWidth="1"/>
    <col min="10" max="11" width="21" style="1" customWidth="1"/>
    <col min="12" max="16384" width="9" style="1"/>
  </cols>
  <sheetData>
    <row r="1" spans="1:11" ht="23.25" customHeight="1" x14ac:dyDescent="0.2">
      <c r="A1" s="1"/>
      <c r="I1" s="49" t="s">
        <v>65</v>
      </c>
    </row>
    <row r="2" spans="1:11" ht="29.25" customHeight="1" x14ac:dyDescent="0.2">
      <c r="A2" s="2" t="s">
        <v>39</v>
      </c>
      <c r="F2" s="3"/>
      <c r="H2" s="53"/>
      <c r="I2" s="53"/>
    </row>
    <row r="3" spans="1:11" ht="25.05" customHeight="1" x14ac:dyDescent="0.15">
      <c r="A3" s="4"/>
      <c r="F3" s="55" t="s">
        <v>79</v>
      </c>
      <c r="G3" s="90" t="s">
        <v>81</v>
      </c>
      <c r="H3" s="90"/>
      <c r="I3" s="90"/>
    </row>
    <row r="4" spans="1:11" s="7" customFormat="1" ht="25.05" customHeight="1" x14ac:dyDescent="0.15">
      <c r="A4" s="6"/>
      <c r="B4" s="97" t="s">
        <v>67</v>
      </c>
      <c r="C4" s="97"/>
      <c r="D4" s="48" t="s">
        <v>74</v>
      </c>
      <c r="E4" s="47"/>
      <c r="F4" s="56" t="s">
        <v>69</v>
      </c>
      <c r="G4" s="91" t="s">
        <v>83</v>
      </c>
      <c r="H4" s="91"/>
      <c r="I4" s="91"/>
      <c r="K4" s="8"/>
    </row>
    <row r="5" spans="1:11" s="7" customFormat="1" ht="25.05" customHeight="1" x14ac:dyDescent="0.15">
      <c r="A5" s="6"/>
      <c r="B5" s="98" t="s">
        <v>68</v>
      </c>
      <c r="C5" s="98"/>
      <c r="D5" s="54" t="s">
        <v>77</v>
      </c>
      <c r="E5" s="47"/>
      <c r="F5" s="56" t="s">
        <v>80</v>
      </c>
      <c r="G5" s="99" t="s">
        <v>84</v>
      </c>
      <c r="H5" s="99"/>
      <c r="I5" s="99"/>
      <c r="K5" s="8"/>
    </row>
    <row r="6" spans="1:11" s="7" customFormat="1" ht="10.050000000000001" customHeight="1" x14ac:dyDescent="0.15">
      <c r="A6" s="6"/>
      <c r="E6" s="9"/>
      <c r="F6" s="1"/>
      <c r="G6" s="10"/>
      <c r="H6" s="10"/>
      <c r="I6" s="10"/>
    </row>
    <row r="7" spans="1:11" ht="45" customHeight="1" x14ac:dyDescent="0.2">
      <c r="A7" s="94" t="s">
        <v>70</v>
      </c>
      <c r="B7" s="94"/>
      <c r="C7" s="94"/>
      <c r="D7" s="94"/>
      <c r="E7" s="94"/>
      <c r="F7" s="96" t="s">
        <v>78</v>
      </c>
      <c r="G7" s="96"/>
      <c r="H7" s="96"/>
      <c r="I7" s="96"/>
    </row>
    <row r="8" spans="1:11" s="7" customFormat="1" ht="10.050000000000001" customHeight="1" x14ac:dyDescent="0.15">
      <c r="A8" s="6"/>
      <c r="E8" s="9"/>
      <c r="F8" s="1"/>
      <c r="G8" s="10"/>
      <c r="H8" s="10"/>
      <c r="I8" s="10"/>
    </row>
    <row r="9" spans="1:11" ht="25.5" customHeight="1" x14ac:dyDescent="0.2">
      <c r="A9" s="95" t="s">
        <v>14</v>
      </c>
      <c r="B9" s="95"/>
      <c r="C9" s="95"/>
      <c r="D9" s="95"/>
      <c r="E9" s="40"/>
      <c r="F9" s="51" t="s">
        <v>56</v>
      </c>
      <c r="H9" s="38"/>
      <c r="I9" s="38"/>
      <c r="J9" s="12"/>
    </row>
    <row r="10" spans="1:11" ht="25.5" customHeight="1" x14ac:dyDescent="0.2">
      <c r="A10" s="40"/>
      <c r="B10" s="92" t="s">
        <v>71</v>
      </c>
      <c r="C10" s="92"/>
      <c r="D10" s="93" t="s">
        <v>152</v>
      </c>
      <c r="E10" s="93"/>
      <c r="F10" s="58" t="s">
        <v>154</v>
      </c>
      <c r="G10" s="4"/>
      <c r="I10" s="4"/>
      <c r="J10" s="12"/>
    </row>
    <row r="11" spans="1:11" ht="25.5" customHeight="1" x14ac:dyDescent="0.2">
      <c r="A11" s="40"/>
      <c r="B11" s="92" t="s">
        <v>72</v>
      </c>
      <c r="C11" s="92"/>
      <c r="D11" s="93" t="s">
        <v>75</v>
      </c>
      <c r="E11" s="93"/>
      <c r="F11" s="44" t="s">
        <v>85</v>
      </c>
      <c r="G11" s="79" t="s">
        <v>155</v>
      </c>
      <c r="H11" s="44" t="s">
        <v>89</v>
      </c>
      <c r="I11" s="79" t="s">
        <v>155</v>
      </c>
      <c r="J11" s="12"/>
    </row>
    <row r="12" spans="1:11" ht="25.5" customHeight="1" x14ac:dyDescent="0.2">
      <c r="A12" s="40"/>
      <c r="B12" s="102" t="s">
        <v>73</v>
      </c>
      <c r="C12" s="102"/>
      <c r="D12" s="93" t="s">
        <v>82</v>
      </c>
      <c r="E12" s="93"/>
      <c r="F12" s="42" t="s">
        <v>86</v>
      </c>
      <c r="G12" s="79" t="s">
        <v>155</v>
      </c>
      <c r="H12" s="42" t="s">
        <v>90</v>
      </c>
      <c r="I12" s="79" t="s">
        <v>155</v>
      </c>
      <c r="J12" s="12"/>
    </row>
    <row r="13" spans="1:11" ht="25.5" customHeight="1" x14ac:dyDescent="0.2">
      <c r="A13" s="40"/>
      <c r="B13" s="41" t="s">
        <v>76</v>
      </c>
      <c r="C13" s="41"/>
      <c r="D13" s="41"/>
      <c r="E13" s="11"/>
      <c r="F13" s="42" t="s">
        <v>95</v>
      </c>
      <c r="G13" s="79" t="s">
        <v>155</v>
      </c>
      <c r="H13" s="46" t="s">
        <v>91</v>
      </c>
      <c r="I13" s="79" t="s">
        <v>155</v>
      </c>
    </row>
    <row r="14" spans="1:11" ht="25.5" customHeight="1" x14ac:dyDescent="0.2">
      <c r="A14" s="40"/>
      <c r="B14" s="100" t="s">
        <v>152</v>
      </c>
      <c r="C14" s="100"/>
      <c r="D14" s="100"/>
      <c r="E14" s="11"/>
      <c r="F14" s="42" t="s">
        <v>87</v>
      </c>
      <c r="G14" s="79" t="s">
        <v>155</v>
      </c>
      <c r="H14" s="42" t="s">
        <v>92</v>
      </c>
      <c r="I14" s="79" t="s">
        <v>155</v>
      </c>
    </row>
    <row r="15" spans="1:11" ht="25.5" customHeight="1" x14ac:dyDescent="0.2">
      <c r="A15" s="40"/>
      <c r="B15" s="101" t="str">
        <f>IF(B$14="あり","選択してください。","")</f>
        <v/>
      </c>
      <c r="C15" s="101"/>
      <c r="D15" s="101"/>
      <c r="E15" s="68" t="str" cm="1">
        <f t="array" ref="E15">IFERROR(_xlfn.IFS(B15="保育器使用","期間を入力してください。　例）10日間",B15="酸素使用","期間を入力してください。　例）10日間",B15="入院","期間を入力してください。　例）10日間"),"")</f>
        <v/>
      </c>
      <c r="F15" s="42" t="s">
        <v>88</v>
      </c>
      <c r="G15" s="79" t="s">
        <v>155</v>
      </c>
      <c r="H15" s="57" t="s">
        <v>93</v>
      </c>
      <c r="I15" s="79" t="s">
        <v>155</v>
      </c>
      <c r="J15" s="12"/>
    </row>
    <row r="16" spans="1:11" ht="25.5" customHeight="1" x14ac:dyDescent="0.2">
      <c r="A16" s="40"/>
      <c r="B16" s="101"/>
      <c r="C16" s="101"/>
      <c r="D16" s="101"/>
      <c r="E16" s="68" t="str" cm="1">
        <f t="array" ref="E16">IFERROR(_xlfn.IFS(B16="保育器使用","期間を入力してください。　例）10日間",B16="酸素使用","期間を入力してください。　例）10日間",B16="入院","期間を入力してください。　例）10日間"),"")</f>
        <v/>
      </c>
      <c r="G16" s="79"/>
      <c r="H16" s="57" t="s">
        <v>94</v>
      </c>
      <c r="I16" s="79" t="s">
        <v>136</v>
      </c>
      <c r="J16" s="12"/>
      <c r="K16" s="5"/>
    </row>
    <row r="17" spans="1:11" ht="25.5" customHeight="1" x14ac:dyDescent="0.2">
      <c r="B17" s="101"/>
      <c r="C17" s="101"/>
      <c r="D17" s="101"/>
      <c r="E17" s="68" t="str" cm="1">
        <f t="array" ref="E17">IFERROR(_xlfn.IFS(B17="保育器使用","期間を入力してください。　例）10日間",B17="酸素使用","期間を入力してください。　例）10日間",B17="入院","期間を入力してください。　例）10日間"),"")</f>
        <v/>
      </c>
      <c r="F17" s="94"/>
      <c r="G17" s="94"/>
      <c r="H17" s="94"/>
      <c r="I17" s="94"/>
      <c r="J17" s="12"/>
      <c r="K17" s="5"/>
    </row>
    <row r="18" spans="1:11" ht="25.5" customHeight="1" x14ac:dyDescent="0.2">
      <c r="A18" s="94" t="s">
        <v>38</v>
      </c>
      <c r="B18" s="94"/>
      <c r="C18" s="94"/>
      <c r="D18" s="94"/>
      <c r="E18" s="94"/>
      <c r="F18" s="104" t="s">
        <v>59</v>
      </c>
      <c r="G18" s="104"/>
      <c r="H18" s="104"/>
      <c r="I18" s="104"/>
      <c r="J18" s="12"/>
      <c r="K18" s="5"/>
    </row>
    <row r="19" spans="1:11" ht="37.5" customHeight="1" x14ac:dyDescent="0.2">
      <c r="A19" s="103"/>
      <c r="B19" s="103"/>
      <c r="C19" s="103"/>
      <c r="D19" s="103"/>
      <c r="E19" s="103"/>
      <c r="F19" s="105" t="s">
        <v>40</v>
      </c>
      <c r="G19" s="106"/>
      <c r="H19" s="105" t="s">
        <v>41</v>
      </c>
      <c r="I19" s="106"/>
      <c r="J19" s="12"/>
    </row>
    <row r="20" spans="1:11" ht="21" customHeight="1" x14ac:dyDescent="0.2">
      <c r="A20" s="14">
        <v>1</v>
      </c>
      <c r="B20" s="15"/>
      <c r="C20" s="107" t="s">
        <v>53</v>
      </c>
      <c r="D20" s="107"/>
      <c r="E20" s="108"/>
      <c r="F20" s="82" t="s">
        <v>152</v>
      </c>
      <c r="G20" s="83"/>
      <c r="H20" s="86"/>
      <c r="I20" s="87"/>
    </row>
    <row r="21" spans="1:11" ht="21" customHeight="1" x14ac:dyDescent="0.2">
      <c r="A21" s="59">
        <v>2</v>
      </c>
      <c r="B21" s="60"/>
      <c r="C21" s="109" t="s">
        <v>58</v>
      </c>
      <c r="D21" s="109" t="s">
        <v>58</v>
      </c>
      <c r="E21" s="110"/>
      <c r="F21" s="80" t="s">
        <v>152</v>
      </c>
      <c r="G21" s="81"/>
      <c r="H21" s="80" t="s">
        <v>152</v>
      </c>
      <c r="I21" s="81"/>
    </row>
    <row r="22" spans="1:11" ht="21" customHeight="1" x14ac:dyDescent="0.2">
      <c r="A22" s="14">
        <v>3</v>
      </c>
      <c r="B22" s="15"/>
      <c r="C22" s="107" t="s">
        <v>15</v>
      </c>
      <c r="D22" s="107" t="s">
        <v>15</v>
      </c>
      <c r="E22" s="108"/>
      <c r="F22" s="82" t="s">
        <v>152</v>
      </c>
      <c r="G22" s="83"/>
      <c r="H22" s="86"/>
      <c r="I22" s="87"/>
    </row>
    <row r="23" spans="1:11" ht="21" customHeight="1" x14ac:dyDescent="0.2">
      <c r="A23" s="59">
        <v>4</v>
      </c>
      <c r="B23" s="60"/>
      <c r="C23" s="109" t="s">
        <v>20</v>
      </c>
      <c r="D23" s="109" t="s">
        <v>20</v>
      </c>
      <c r="E23" s="110"/>
      <c r="F23" s="80" t="s">
        <v>152</v>
      </c>
      <c r="G23" s="81"/>
      <c r="H23" s="88"/>
      <c r="I23" s="89"/>
    </row>
    <row r="24" spans="1:11" ht="21" customHeight="1" x14ac:dyDescent="0.2">
      <c r="A24" s="14">
        <v>5</v>
      </c>
      <c r="B24" s="15"/>
      <c r="C24" s="107" t="s">
        <v>16</v>
      </c>
      <c r="D24" s="107" t="s">
        <v>16</v>
      </c>
      <c r="E24" s="108"/>
      <c r="F24" s="82" t="s">
        <v>152</v>
      </c>
      <c r="G24" s="83"/>
      <c r="H24" s="86"/>
      <c r="I24" s="87"/>
    </row>
    <row r="25" spans="1:11" ht="21" customHeight="1" x14ac:dyDescent="0.2">
      <c r="A25" s="59">
        <v>6</v>
      </c>
      <c r="B25" s="60"/>
      <c r="C25" s="109" t="s">
        <v>60</v>
      </c>
      <c r="D25" s="109" t="s">
        <v>60</v>
      </c>
      <c r="E25" s="110"/>
      <c r="F25" s="80" t="s">
        <v>152</v>
      </c>
      <c r="G25" s="81"/>
      <c r="H25" s="80" t="s">
        <v>152</v>
      </c>
      <c r="I25" s="81"/>
    </row>
    <row r="26" spans="1:11" ht="21" customHeight="1" x14ac:dyDescent="0.2">
      <c r="A26" s="14">
        <v>7</v>
      </c>
      <c r="B26" s="15"/>
      <c r="C26" s="107" t="s">
        <v>61</v>
      </c>
      <c r="D26" s="107" t="s">
        <v>61</v>
      </c>
      <c r="E26" s="108"/>
      <c r="F26" s="84" t="s">
        <v>152</v>
      </c>
      <c r="G26" s="85"/>
      <c r="H26" s="84" t="s">
        <v>152</v>
      </c>
      <c r="I26" s="85"/>
    </row>
    <row r="27" spans="1:11" ht="21" customHeight="1" x14ac:dyDescent="0.2">
      <c r="A27" s="59">
        <v>8</v>
      </c>
      <c r="B27" s="60"/>
      <c r="C27" s="109" t="s">
        <v>17</v>
      </c>
      <c r="D27" s="109" t="s">
        <v>17</v>
      </c>
      <c r="E27" s="110"/>
      <c r="F27" s="80" t="s">
        <v>152</v>
      </c>
      <c r="G27" s="81"/>
      <c r="H27" s="88"/>
      <c r="I27" s="89"/>
    </row>
    <row r="28" spans="1:11" ht="21" customHeight="1" x14ac:dyDescent="0.2">
      <c r="A28" s="14">
        <v>9</v>
      </c>
      <c r="B28" s="15"/>
      <c r="C28" s="107" t="s">
        <v>4</v>
      </c>
      <c r="D28" s="107" t="s">
        <v>4</v>
      </c>
      <c r="E28" s="108"/>
      <c r="F28" s="82" t="s">
        <v>152</v>
      </c>
      <c r="G28" s="83"/>
      <c r="H28" s="86"/>
      <c r="I28" s="87"/>
    </row>
    <row r="29" spans="1:11" ht="21" customHeight="1" x14ac:dyDescent="0.2">
      <c r="A29" s="59">
        <v>10</v>
      </c>
      <c r="B29" s="60"/>
      <c r="C29" s="109" t="s">
        <v>62</v>
      </c>
      <c r="D29" s="109" t="s">
        <v>62</v>
      </c>
      <c r="E29" s="110"/>
      <c r="F29" s="80" t="s">
        <v>152</v>
      </c>
      <c r="G29" s="81"/>
      <c r="H29" s="80" t="s">
        <v>152</v>
      </c>
      <c r="I29" s="81"/>
    </row>
    <row r="30" spans="1:11" ht="21" customHeight="1" x14ac:dyDescent="0.2">
      <c r="A30" s="14">
        <v>11</v>
      </c>
      <c r="B30" s="15"/>
      <c r="C30" s="107" t="s">
        <v>55</v>
      </c>
      <c r="D30" s="107" t="s">
        <v>55</v>
      </c>
      <c r="E30" s="108"/>
      <c r="F30" s="84" t="s">
        <v>152</v>
      </c>
      <c r="G30" s="85"/>
      <c r="H30" s="84" t="s">
        <v>152</v>
      </c>
      <c r="I30" s="85"/>
    </row>
    <row r="31" spans="1:11" ht="21" customHeight="1" x14ac:dyDescent="0.2">
      <c r="A31" s="59">
        <v>12</v>
      </c>
      <c r="B31" s="60"/>
      <c r="C31" s="109" t="s">
        <v>5</v>
      </c>
      <c r="D31" s="109" t="s">
        <v>5</v>
      </c>
      <c r="E31" s="110"/>
      <c r="F31" s="80" t="s">
        <v>152</v>
      </c>
      <c r="G31" s="81"/>
      <c r="H31" s="88"/>
      <c r="I31" s="89"/>
    </row>
    <row r="32" spans="1:11" ht="21" customHeight="1" x14ac:dyDescent="0.2">
      <c r="A32" s="14">
        <v>13</v>
      </c>
      <c r="B32" s="15"/>
      <c r="C32" s="107" t="s">
        <v>54</v>
      </c>
      <c r="D32" s="107" t="s">
        <v>54</v>
      </c>
      <c r="E32" s="108"/>
      <c r="F32" s="82" t="s">
        <v>153</v>
      </c>
      <c r="G32" s="83"/>
      <c r="H32" s="86"/>
      <c r="I32" s="87"/>
    </row>
    <row r="33" spans="1:9" ht="21" customHeight="1" x14ac:dyDescent="0.2">
      <c r="A33" s="59">
        <v>14</v>
      </c>
      <c r="B33" s="60"/>
      <c r="C33" s="109" t="s">
        <v>26</v>
      </c>
      <c r="D33" s="109" t="s">
        <v>26</v>
      </c>
      <c r="E33" s="110"/>
      <c r="F33" s="80" t="s">
        <v>153</v>
      </c>
      <c r="G33" s="81"/>
      <c r="H33" s="88"/>
      <c r="I33" s="89"/>
    </row>
    <row r="34" spans="1:9" ht="21" customHeight="1" x14ac:dyDescent="0.2">
      <c r="A34" s="14">
        <v>15</v>
      </c>
      <c r="B34" s="15"/>
      <c r="C34" s="107" t="s">
        <v>63</v>
      </c>
      <c r="D34" s="107" t="s">
        <v>63</v>
      </c>
      <c r="E34" s="108"/>
      <c r="F34" s="84" t="s">
        <v>152</v>
      </c>
      <c r="G34" s="85"/>
      <c r="H34" s="84" t="s">
        <v>152</v>
      </c>
      <c r="I34" s="85"/>
    </row>
    <row r="35" spans="1:9" ht="21" customHeight="1" x14ac:dyDescent="0.2">
      <c r="A35" s="59">
        <v>16</v>
      </c>
      <c r="B35" s="60"/>
      <c r="C35" s="109" t="s">
        <v>6</v>
      </c>
      <c r="D35" s="109" t="s">
        <v>6</v>
      </c>
      <c r="E35" s="110"/>
      <c r="F35" s="80" t="s">
        <v>152</v>
      </c>
      <c r="G35" s="81"/>
      <c r="H35" s="88"/>
      <c r="I35" s="89"/>
    </row>
    <row r="36" spans="1:9" ht="21" customHeight="1" x14ac:dyDescent="0.2">
      <c r="A36" s="14">
        <v>17</v>
      </c>
      <c r="B36" s="15"/>
      <c r="C36" s="107" t="s">
        <v>64</v>
      </c>
      <c r="D36" s="107" t="s">
        <v>64</v>
      </c>
      <c r="E36" s="108"/>
      <c r="F36" s="84" t="s">
        <v>152</v>
      </c>
      <c r="G36" s="85"/>
      <c r="H36" s="84" t="s">
        <v>152</v>
      </c>
      <c r="I36" s="85"/>
    </row>
    <row r="37" spans="1:9" ht="38.25" customHeight="1" x14ac:dyDescent="0.2">
      <c r="A37" s="59">
        <v>18</v>
      </c>
      <c r="B37" s="60"/>
      <c r="C37" s="111" t="s">
        <v>57</v>
      </c>
      <c r="D37" s="109" t="s">
        <v>57</v>
      </c>
      <c r="E37" s="110"/>
      <c r="F37" s="80" t="s">
        <v>152</v>
      </c>
      <c r="G37" s="81"/>
      <c r="H37" s="80" t="s">
        <v>152</v>
      </c>
      <c r="I37" s="81"/>
    </row>
    <row r="38" spans="1:9" ht="21.75" customHeight="1" x14ac:dyDescent="0.2">
      <c r="A38" s="14">
        <v>19</v>
      </c>
      <c r="B38" s="15"/>
      <c r="C38" s="107" t="s">
        <v>27</v>
      </c>
      <c r="D38" s="107" t="s">
        <v>27</v>
      </c>
      <c r="E38" s="108"/>
      <c r="F38" s="84" t="s">
        <v>152</v>
      </c>
      <c r="G38" s="85"/>
      <c r="H38" s="84" t="s">
        <v>152</v>
      </c>
      <c r="I38" s="85"/>
    </row>
    <row r="39" spans="1:9" ht="21.75" customHeight="1" x14ac:dyDescent="0.2">
      <c r="A39" s="59">
        <v>20</v>
      </c>
      <c r="B39" s="60"/>
      <c r="C39" s="109" t="s">
        <v>7</v>
      </c>
      <c r="D39" s="109" t="s">
        <v>7</v>
      </c>
      <c r="E39" s="110"/>
      <c r="F39" s="80" t="s">
        <v>152</v>
      </c>
      <c r="G39" s="81"/>
      <c r="H39" s="80" t="s">
        <v>152</v>
      </c>
      <c r="I39" s="81"/>
    </row>
    <row r="40" spans="1:9" ht="21.75" customHeight="1" x14ac:dyDescent="0.2">
      <c r="A40" s="14">
        <v>21</v>
      </c>
      <c r="B40" s="15"/>
      <c r="C40" s="107" t="s">
        <v>13</v>
      </c>
      <c r="D40" s="107" t="s">
        <v>13</v>
      </c>
      <c r="E40" s="108"/>
      <c r="F40" s="82" t="s">
        <v>152</v>
      </c>
      <c r="G40" s="83"/>
      <c r="H40" s="82" t="s">
        <v>152</v>
      </c>
      <c r="I40" s="83"/>
    </row>
    <row r="41" spans="1:9" ht="21.75" customHeight="1" x14ac:dyDescent="0.2">
      <c r="A41" s="59">
        <v>22</v>
      </c>
      <c r="B41" s="60"/>
      <c r="C41" s="109" t="s">
        <v>10</v>
      </c>
      <c r="D41" s="109" t="s">
        <v>10</v>
      </c>
      <c r="E41" s="110"/>
      <c r="F41" s="80" t="s">
        <v>152</v>
      </c>
      <c r="G41" s="81"/>
      <c r="H41" s="80" t="s">
        <v>152</v>
      </c>
      <c r="I41" s="81"/>
    </row>
    <row r="42" spans="1:9" ht="21.75" customHeight="1" x14ac:dyDescent="0.2">
      <c r="A42" s="14">
        <v>23</v>
      </c>
      <c r="B42" s="15"/>
      <c r="C42" s="107" t="s">
        <v>31</v>
      </c>
      <c r="D42" s="107" t="s">
        <v>31</v>
      </c>
      <c r="E42" s="108"/>
      <c r="F42" s="82" t="s">
        <v>152</v>
      </c>
      <c r="G42" s="83"/>
      <c r="H42" s="82" t="s">
        <v>152</v>
      </c>
      <c r="I42" s="83"/>
    </row>
    <row r="43" spans="1:9" ht="21.75" customHeight="1" x14ac:dyDescent="0.2">
      <c r="A43" s="59">
        <v>24</v>
      </c>
      <c r="B43" s="60"/>
      <c r="C43" s="109" t="s">
        <v>8</v>
      </c>
      <c r="D43" s="109" t="s">
        <v>8</v>
      </c>
      <c r="E43" s="110"/>
      <c r="F43" s="80" t="s">
        <v>152</v>
      </c>
      <c r="G43" s="81"/>
      <c r="H43" s="80" t="s">
        <v>152</v>
      </c>
      <c r="I43" s="81"/>
    </row>
    <row r="44" spans="1:9" ht="21.75" customHeight="1" x14ac:dyDescent="0.2">
      <c r="A44" s="14">
        <v>25</v>
      </c>
      <c r="B44" s="15"/>
      <c r="C44" s="112" t="s">
        <v>9</v>
      </c>
      <c r="D44" s="112" t="s">
        <v>9</v>
      </c>
      <c r="E44" s="113"/>
      <c r="F44" s="82" t="s">
        <v>152</v>
      </c>
      <c r="G44" s="83"/>
      <c r="H44" s="82" t="s">
        <v>152</v>
      </c>
      <c r="I44" s="83"/>
    </row>
    <row r="45" spans="1:9" ht="21.75" customHeight="1" x14ac:dyDescent="0.2">
      <c r="A45" s="59">
        <v>26</v>
      </c>
      <c r="B45" s="60"/>
      <c r="C45" s="109" t="s">
        <v>28</v>
      </c>
      <c r="D45" s="109" t="s">
        <v>28</v>
      </c>
      <c r="E45" s="110"/>
      <c r="F45" s="80" t="s">
        <v>152</v>
      </c>
      <c r="G45" s="81"/>
      <c r="H45" s="80" t="s">
        <v>152</v>
      </c>
      <c r="I45" s="81"/>
    </row>
    <row r="46" spans="1:9" ht="21.75" customHeight="1" x14ac:dyDescent="0.2">
      <c r="A46" s="14">
        <v>27</v>
      </c>
      <c r="B46" s="15"/>
      <c r="C46" s="107" t="s">
        <v>19</v>
      </c>
      <c r="D46" s="107" t="s">
        <v>19</v>
      </c>
      <c r="E46" s="108"/>
      <c r="F46" s="82" t="s">
        <v>152</v>
      </c>
      <c r="G46" s="83"/>
      <c r="H46" s="82" t="s">
        <v>152</v>
      </c>
      <c r="I46" s="83"/>
    </row>
    <row r="47" spans="1:9" ht="21.75" customHeight="1" x14ac:dyDescent="0.2">
      <c r="A47" s="59">
        <v>28</v>
      </c>
      <c r="B47" s="60"/>
      <c r="C47" s="109" t="s">
        <v>18</v>
      </c>
      <c r="D47" s="109" t="s">
        <v>18</v>
      </c>
      <c r="E47" s="110"/>
      <c r="F47" s="80" t="s">
        <v>152</v>
      </c>
      <c r="G47" s="81"/>
      <c r="H47" s="80" t="s">
        <v>152</v>
      </c>
      <c r="I47" s="81"/>
    </row>
    <row r="48" spans="1:9" ht="21.75" customHeight="1" x14ac:dyDescent="0.2">
      <c r="A48" s="14">
        <v>29</v>
      </c>
      <c r="B48" s="15"/>
      <c r="C48" s="107" t="s">
        <v>11</v>
      </c>
      <c r="D48" s="107" t="s">
        <v>11</v>
      </c>
      <c r="E48" s="108"/>
      <c r="F48" s="82" t="s">
        <v>152</v>
      </c>
      <c r="G48" s="83"/>
      <c r="H48" s="82" t="s">
        <v>152</v>
      </c>
      <c r="I48" s="83"/>
    </row>
    <row r="49" spans="1:10" ht="21.75" customHeight="1" x14ac:dyDescent="0.2">
      <c r="A49" s="59">
        <v>30</v>
      </c>
      <c r="B49" s="60"/>
      <c r="C49" s="109" t="s">
        <v>35</v>
      </c>
      <c r="D49" s="109" t="s">
        <v>35</v>
      </c>
      <c r="E49" s="110"/>
      <c r="F49" s="80" t="s">
        <v>152</v>
      </c>
      <c r="G49" s="81"/>
      <c r="H49" s="80" t="s">
        <v>152</v>
      </c>
      <c r="I49" s="81"/>
    </row>
    <row r="50" spans="1:10" ht="21.75" customHeight="1" x14ac:dyDescent="0.2">
      <c r="A50" s="14">
        <v>31</v>
      </c>
      <c r="B50" s="15"/>
      <c r="C50" s="107" t="s">
        <v>12</v>
      </c>
      <c r="D50" s="107" t="s">
        <v>12</v>
      </c>
      <c r="E50" s="108"/>
      <c r="F50" s="82" t="s">
        <v>152</v>
      </c>
      <c r="G50" s="83"/>
      <c r="H50" s="82" t="s">
        <v>152</v>
      </c>
      <c r="I50" s="83"/>
    </row>
    <row r="51" spans="1:10" ht="21.75" customHeight="1" x14ac:dyDescent="0.2">
      <c r="A51" s="59">
        <v>32</v>
      </c>
      <c r="B51" s="60"/>
      <c r="C51" s="109" t="s">
        <v>29</v>
      </c>
      <c r="D51" s="109" t="s">
        <v>29</v>
      </c>
      <c r="E51" s="110"/>
      <c r="F51" s="80" t="s">
        <v>152</v>
      </c>
      <c r="G51" s="81"/>
      <c r="H51" s="80" t="s">
        <v>152</v>
      </c>
      <c r="I51" s="81"/>
    </row>
    <row r="52" spans="1:10" ht="21.75" customHeight="1" x14ac:dyDescent="0.2">
      <c r="A52" s="14">
        <v>33</v>
      </c>
      <c r="B52" s="15"/>
      <c r="C52" s="107" t="s">
        <v>30</v>
      </c>
      <c r="D52" s="107" t="s">
        <v>30</v>
      </c>
      <c r="E52" s="108"/>
      <c r="F52" s="82" t="s">
        <v>152</v>
      </c>
      <c r="G52" s="83"/>
      <c r="H52" s="82" t="s">
        <v>152</v>
      </c>
      <c r="I52" s="83"/>
    </row>
    <row r="53" spans="1:10" ht="21.75" customHeight="1" x14ac:dyDescent="0.2">
      <c r="A53" s="59">
        <v>34</v>
      </c>
      <c r="B53" s="60"/>
      <c r="C53" s="109" t="s">
        <v>32</v>
      </c>
      <c r="D53" s="109" t="s">
        <v>32</v>
      </c>
      <c r="E53" s="110"/>
      <c r="F53" s="80" t="s">
        <v>152</v>
      </c>
      <c r="G53" s="81"/>
      <c r="H53" s="80" t="s">
        <v>152</v>
      </c>
      <c r="I53" s="81"/>
    </row>
    <row r="54" spans="1:10" ht="21.75" customHeight="1" x14ac:dyDescent="0.2">
      <c r="A54" s="16"/>
      <c r="B54" s="12"/>
      <c r="C54" s="12"/>
      <c r="D54" s="12"/>
      <c r="E54" s="12"/>
      <c r="F54" s="12"/>
      <c r="G54" s="12"/>
      <c r="H54" s="12"/>
      <c r="I54" s="12"/>
      <c r="J54" s="12"/>
    </row>
    <row r="55" spans="1:10" ht="15" customHeight="1" x14ac:dyDescent="0.2">
      <c r="A55" s="16"/>
      <c r="B55" s="12"/>
      <c r="C55" s="12"/>
      <c r="D55" s="12"/>
      <c r="E55" s="61" t="s">
        <v>0</v>
      </c>
      <c r="G55" s="12"/>
      <c r="H55" s="12"/>
      <c r="I55" s="12"/>
    </row>
    <row r="56" spans="1:10" ht="20.25" customHeight="1" x14ac:dyDescent="0.2"/>
    <row r="57" spans="1:10" ht="2.25" customHeight="1" x14ac:dyDescent="0.2"/>
  </sheetData>
  <mergeCells count="125">
    <mergeCell ref="F44:G44"/>
    <mergeCell ref="F46:G46"/>
    <mergeCell ref="F47:G47"/>
    <mergeCell ref="F48:G48"/>
    <mergeCell ref="F49:G49"/>
    <mergeCell ref="F45:G45"/>
    <mergeCell ref="H20:I20"/>
    <mergeCell ref="H35:I35"/>
    <mergeCell ref="H21:I21"/>
    <mergeCell ref="H25:I25"/>
    <mergeCell ref="H26:I26"/>
    <mergeCell ref="H29:I29"/>
    <mergeCell ref="H30:I30"/>
    <mergeCell ref="H34:I34"/>
    <mergeCell ref="F28:G28"/>
    <mergeCell ref="F29:G29"/>
    <mergeCell ref="F30:G30"/>
    <mergeCell ref="F31:G31"/>
    <mergeCell ref="F32:G32"/>
    <mergeCell ref="F33:G33"/>
    <mergeCell ref="H39:I39"/>
    <mergeCell ref="H40:I40"/>
    <mergeCell ref="H41:I41"/>
    <mergeCell ref="H42:I42"/>
    <mergeCell ref="C51:E51"/>
    <mergeCell ref="C52:E52"/>
    <mergeCell ref="C53:E53"/>
    <mergeCell ref="F27:G27"/>
    <mergeCell ref="F35:G35"/>
    <mergeCell ref="F38:G38"/>
    <mergeCell ref="F39:G39"/>
    <mergeCell ref="F40:G40"/>
    <mergeCell ref="F41:G41"/>
    <mergeCell ref="C39:E39"/>
    <mergeCell ref="C40:E40"/>
    <mergeCell ref="C41:E41"/>
    <mergeCell ref="C42:E42"/>
    <mergeCell ref="C43:E43"/>
    <mergeCell ref="C44:E44"/>
    <mergeCell ref="F51:G51"/>
    <mergeCell ref="F50:G50"/>
    <mergeCell ref="F52:G52"/>
    <mergeCell ref="F53:G53"/>
    <mergeCell ref="F34:G34"/>
    <mergeCell ref="F36:G36"/>
    <mergeCell ref="F37:G37"/>
    <mergeCell ref="F43:G43"/>
    <mergeCell ref="F42:G42"/>
    <mergeCell ref="C27:E27"/>
    <mergeCell ref="C28:E28"/>
    <mergeCell ref="C29:E29"/>
    <mergeCell ref="C30:E30"/>
    <mergeCell ref="C49:E49"/>
    <mergeCell ref="C50:E50"/>
    <mergeCell ref="C45:E45"/>
    <mergeCell ref="C46:E46"/>
    <mergeCell ref="C47:E47"/>
    <mergeCell ref="C48:E48"/>
    <mergeCell ref="C37:E37"/>
    <mergeCell ref="C38:E38"/>
    <mergeCell ref="C34:E34"/>
    <mergeCell ref="C35:E35"/>
    <mergeCell ref="C36:E36"/>
    <mergeCell ref="C31:E31"/>
    <mergeCell ref="C32:E32"/>
    <mergeCell ref="C33:E33"/>
    <mergeCell ref="A18:E19"/>
    <mergeCell ref="F18:I18"/>
    <mergeCell ref="F19:G19"/>
    <mergeCell ref="B17:D17"/>
    <mergeCell ref="H19:I19"/>
    <mergeCell ref="C26:E26"/>
    <mergeCell ref="F20:G20"/>
    <mergeCell ref="F21:G21"/>
    <mergeCell ref="F22:G22"/>
    <mergeCell ref="F23:G23"/>
    <mergeCell ref="F24:G24"/>
    <mergeCell ref="C25:E25"/>
    <mergeCell ref="C20:E20"/>
    <mergeCell ref="C21:E21"/>
    <mergeCell ref="C22:E22"/>
    <mergeCell ref="C23:E23"/>
    <mergeCell ref="C24:E24"/>
    <mergeCell ref="F25:G25"/>
    <mergeCell ref="F26:G26"/>
    <mergeCell ref="G3:I3"/>
    <mergeCell ref="G4:I4"/>
    <mergeCell ref="B11:C11"/>
    <mergeCell ref="D10:E10"/>
    <mergeCell ref="D11:E11"/>
    <mergeCell ref="A7:E7"/>
    <mergeCell ref="A9:D9"/>
    <mergeCell ref="F7:I7"/>
    <mergeCell ref="F17:I17"/>
    <mergeCell ref="B4:C4"/>
    <mergeCell ref="B5:C5"/>
    <mergeCell ref="G5:I5"/>
    <mergeCell ref="B10:C10"/>
    <mergeCell ref="D12:E12"/>
    <mergeCell ref="B14:D14"/>
    <mergeCell ref="B15:D15"/>
    <mergeCell ref="B16:D16"/>
    <mergeCell ref="B12:C12"/>
    <mergeCell ref="H36:I36"/>
    <mergeCell ref="H37:I37"/>
    <mergeCell ref="H38:I38"/>
    <mergeCell ref="H22:I22"/>
    <mergeCell ref="H23:I23"/>
    <mergeCell ref="H24:I24"/>
    <mergeCell ref="H27:I27"/>
    <mergeCell ref="H28:I28"/>
    <mergeCell ref="H31:I31"/>
    <mergeCell ref="H32:I32"/>
    <mergeCell ref="H33:I33"/>
    <mergeCell ref="H51:I51"/>
    <mergeCell ref="H52:I52"/>
    <mergeCell ref="H53:I53"/>
    <mergeCell ref="H46:I46"/>
    <mergeCell ref="H47:I47"/>
    <mergeCell ref="H48:I48"/>
    <mergeCell ref="H49:I49"/>
    <mergeCell ref="H50:I50"/>
    <mergeCell ref="H43:I43"/>
    <mergeCell ref="H45:I45"/>
    <mergeCell ref="H44:I44"/>
  </mergeCells>
  <phoneticPr fontId="2"/>
  <dataValidations count="10">
    <dataValidation imeMode="hiragana" allowBlank="1" showInputMessage="1" showErrorMessage="1" sqref="D56:E65535 D54:E54 A54:C65535 E55 F54:I65535 E28 A1:A8 A21:A53 F2:F3 B1:E3 B4:B6 E39:E40 E42:E43 M19:IX65535 J20:L65535 J1:IX18 C20 D21:D53 F1:H1 C6:E6 B8:E8 H2" xr:uid="{DE222EE4-F3EC-4759-876E-19D79325B3EB}"/>
    <dataValidation type="list" allowBlank="1" showInputMessage="1" sqref="D10" xr:uid="{1BE5789C-9A78-4914-8568-7AB96A1F118B}">
      <formula1>"正常,帝王切開,吸引分娩,その他（）"</formula1>
    </dataValidation>
    <dataValidation type="list" allowBlank="1" showInputMessage="1" sqref="B14" xr:uid="{5335D537-241B-4F45-9466-51A384D5FE1C}">
      <formula1>"なし,あり"</formula1>
    </dataValidation>
    <dataValidation type="list" allowBlank="1" showInputMessage="1" sqref="B15:D17" xr:uid="{11945BC0-BD5E-41AF-BE22-2EA8FB66060D}">
      <formula1>"仮死,保育器使用,酸素使用,強い黄疸,けいれん,入院,その他"</formula1>
    </dataValidation>
    <dataValidation type="list" imeMode="hiragana" allowBlank="1" showInputMessage="1" sqref="F44:I44 F27:G28 F22:G24 F31:G33 F35:G35 F46:I53 F39:I42" xr:uid="{CCA26B52-55A7-47F9-AB35-7A130FFAE52B}">
      <formula1>"はい,いいえ"</formula1>
    </dataValidation>
    <dataValidation allowBlank="1" showInputMessage="1" showErrorMessage="1" prompt="？マークにそれぞれの数値を入力してください。" sqref="D12:E12" xr:uid="{757BD44B-3180-43DB-8580-E94E6B991394}"/>
    <dataValidation type="list" imeMode="hiragana" allowBlank="1" showInputMessage="1" sqref="F20:G20" xr:uid="{2C744DEA-27D0-409E-BBCE-34CD27CB74CE}">
      <formula1>"いいえ,はい"</formula1>
    </dataValidation>
    <dataValidation type="list" imeMode="hiragana" allowBlank="1" showInputMessage="1" sqref="F21:I21 F25:I26 F29:I30 F34:I34" xr:uid="{8718D077-DBFC-4796-BBF6-FCFC8F540103}">
      <formula1>"いいえ（　？　ヶ月頃）,はい（　？　か月頃）"</formula1>
    </dataValidation>
    <dataValidation type="list" imeMode="hiragana" allowBlank="1" showInputMessage="1" sqref="F36:I38 F43:I43 F45:I45" xr:uid="{77345ACF-B97E-4CD4-AF86-C36BB5BA5689}">
      <formula1>"いいえ（ ？ 歳 ？ か月頃）,はい（ ？ 歳 ？ か月頃）"</formula1>
    </dataValidation>
    <dataValidation type="list" allowBlank="1" showInputMessage="1" sqref="G11:G16 I11:I16" xr:uid="{48FF953D-7FAE-4005-A0F2-CA39FAE615A1}">
      <formula1>"1回,2回,3回,4回,5回,6回,7回,8回,9回,10回"</formula1>
    </dataValidation>
  </dataValidations>
  <pageMargins left="0.39370078740157483" right="0.39370078740157483" top="0.51181102362204722" bottom="0.19685039370078741" header="0.47244094488188981" footer="0.43307086614173229"/>
  <pageSetup paperSize="9" scale="6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48"/>
  <sheetViews>
    <sheetView view="pageBreakPreview" zoomScaleNormal="100" zoomScaleSheetLayoutView="100" zoomScalePageLayoutView="75" workbookViewId="0">
      <selection activeCell="AD23" sqref="AD23:AG23"/>
    </sheetView>
  </sheetViews>
  <sheetFormatPr defaultColWidth="3.109375" defaultRowHeight="9" customHeight="1" x14ac:dyDescent="0.2"/>
  <cols>
    <col min="1" max="1" width="4.21875" style="29" customWidth="1"/>
    <col min="2" max="2" width="3.109375" style="31" customWidth="1"/>
    <col min="3" max="24" width="3.109375" style="29" customWidth="1"/>
    <col min="25" max="25" width="2.44140625" style="29" customWidth="1"/>
    <col min="26" max="28" width="3.109375" style="29" customWidth="1"/>
    <col min="29" max="29" width="3.5546875" style="29" customWidth="1"/>
    <col min="30" max="32" width="3.109375" style="29" customWidth="1"/>
    <col min="33" max="33" width="26.109375" style="29" customWidth="1"/>
    <col min="34" max="16384" width="3.109375" style="29"/>
  </cols>
  <sheetData>
    <row r="1" spans="1:33" s="1" customFormat="1" ht="47.1" customHeight="1" x14ac:dyDescent="0.2">
      <c r="A1" s="17">
        <v>35</v>
      </c>
      <c r="B1" s="134" t="s">
        <v>37</v>
      </c>
      <c r="C1" s="134"/>
      <c r="D1" s="134"/>
      <c r="E1" s="134"/>
      <c r="F1" s="134"/>
      <c r="G1" s="134"/>
      <c r="H1" s="134"/>
      <c r="I1" s="134"/>
      <c r="J1" s="134"/>
      <c r="K1" s="134"/>
      <c r="L1" s="134"/>
      <c r="M1" s="134"/>
      <c r="N1" s="134"/>
      <c r="O1" s="134"/>
      <c r="P1" s="134"/>
      <c r="Q1" s="134"/>
      <c r="R1" s="134"/>
      <c r="S1" s="134"/>
      <c r="T1" s="135" t="s">
        <v>136</v>
      </c>
      <c r="U1" s="135"/>
      <c r="V1" s="135"/>
      <c r="W1" s="135"/>
      <c r="X1" s="135"/>
      <c r="Y1" s="135"/>
      <c r="Z1" s="135"/>
      <c r="AA1" s="135"/>
      <c r="AB1" s="135"/>
      <c r="AC1" s="135"/>
      <c r="AD1" s="135"/>
      <c r="AE1" s="136" t="str">
        <f>IF(T1="あり","（ありの方は以下に記入してください）","")</f>
        <v/>
      </c>
      <c r="AF1" s="136"/>
      <c r="AG1" s="137"/>
    </row>
    <row r="2" spans="1:33" s="1" customFormat="1" ht="25.05" customHeight="1" x14ac:dyDescent="0.2">
      <c r="A2" s="18"/>
      <c r="B2" s="125" t="s">
        <v>98</v>
      </c>
      <c r="C2" s="125"/>
      <c r="D2" s="126" t="s">
        <v>99</v>
      </c>
      <c r="E2" s="126"/>
      <c r="F2" s="126"/>
      <c r="G2" s="126"/>
      <c r="H2" s="64" t="s">
        <v>106</v>
      </c>
      <c r="I2" s="132" t="str">
        <f>IF(T1="あり","診断名を入力してください。","")</f>
        <v/>
      </c>
      <c r="J2" s="132"/>
      <c r="K2" s="132"/>
      <c r="L2" s="132"/>
      <c r="M2" s="132"/>
      <c r="N2" s="132"/>
      <c r="O2" s="132"/>
      <c r="P2" s="132"/>
      <c r="Q2" s="132"/>
      <c r="R2" s="132"/>
      <c r="S2" s="132"/>
      <c r="T2" s="132"/>
      <c r="U2" s="132"/>
      <c r="V2" s="132"/>
      <c r="W2" s="132"/>
      <c r="X2" s="132"/>
      <c r="Y2" s="132"/>
      <c r="Z2" s="132"/>
      <c r="AA2" s="132"/>
      <c r="AB2" s="132"/>
      <c r="AC2" s="132"/>
      <c r="AD2" s="132"/>
      <c r="AE2" s="132"/>
      <c r="AF2" s="132"/>
      <c r="AG2" s="133"/>
    </row>
    <row r="3" spans="1:33" s="1" customFormat="1" ht="25.05" customHeight="1" x14ac:dyDescent="0.2">
      <c r="A3" s="18"/>
      <c r="B3" s="127" t="s">
        <v>103</v>
      </c>
      <c r="C3" s="127"/>
      <c r="D3" s="130" t="s">
        <v>100</v>
      </c>
      <c r="E3" s="130"/>
      <c r="F3" s="130"/>
      <c r="G3" s="130"/>
      <c r="H3" s="24" t="s">
        <v>106</v>
      </c>
      <c r="I3" s="100" t="str">
        <f>IF(T1="あり","？","")</f>
        <v/>
      </c>
      <c r="J3" s="100"/>
      <c r="K3" s="100"/>
      <c r="L3" s="127" t="s">
        <v>96</v>
      </c>
      <c r="M3" s="127"/>
      <c r="N3" s="100" t="str">
        <f>IF(T1="あり","？","")</f>
        <v/>
      </c>
      <c r="O3" s="100"/>
      <c r="P3" s="100"/>
      <c r="Q3" s="127" t="s">
        <v>97</v>
      </c>
      <c r="R3" s="127"/>
      <c r="S3" s="67" t="s">
        <v>107</v>
      </c>
      <c r="T3" s="100" t="str">
        <f>IF(T1="あり","？","")</f>
        <v/>
      </c>
      <c r="U3" s="100"/>
      <c r="V3" s="127" t="s">
        <v>108</v>
      </c>
      <c r="W3" s="127"/>
      <c r="X3" s="100" t="str">
        <f>IF(T1="あり","？","")</f>
        <v/>
      </c>
      <c r="Y3" s="100"/>
      <c r="Z3" s="43" t="s">
        <v>109</v>
      </c>
      <c r="AA3" s="43"/>
      <c r="AD3" s="44"/>
      <c r="AE3" s="44"/>
      <c r="AF3" s="44"/>
      <c r="AG3" s="45"/>
    </row>
    <row r="4" spans="1:33" s="1" customFormat="1" ht="25.05" customHeight="1" x14ac:dyDescent="0.2">
      <c r="A4" s="18"/>
      <c r="B4" s="127" t="s">
        <v>104</v>
      </c>
      <c r="C4" s="127"/>
      <c r="D4" s="130" t="s">
        <v>111</v>
      </c>
      <c r="E4" s="130"/>
      <c r="F4" s="130"/>
      <c r="G4" s="130"/>
      <c r="H4" s="66" t="s">
        <v>106</v>
      </c>
      <c r="I4" s="129" t="str">
        <f>IF(T1="あり","経過状況を入力してください。","")</f>
        <v/>
      </c>
      <c r="J4" s="129"/>
      <c r="K4" s="129"/>
      <c r="L4" s="129"/>
      <c r="M4" s="129"/>
      <c r="N4" s="129"/>
      <c r="O4" s="129"/>
      <c r="P4" s="129"/>
      <c r="Q4" s="129"/>
      <c r="R4" s="129"/>
      <c r="S4" s="129"/>
      <c r="T4" s="129"/>
      <c r="U4" s="129"/>
      <c r="V4" s="129"/>
      <c r="W4" s="129"/>
      <c r="X4" s="129"/>
      <c r="Y4" s="129"/>
      <c r="Z4" s="129"/>
      <c r="AA4" s="129"/>
      <c r="AB4" s="129"/>
      <c r="AC4" s="129"/>
      <c r="AD4" s="129"/>
      <c r="AE4" s="129"/>
      <c r="AF4" s="129"/>
      <c r="AG4" s="52"/>
    </row>
    <row r="5" spans="1:33" s="1" customFormat="1" ht="25.05" customHeight="1" x14ac:dyDescent="0.2">
      <c r="A5" s="18"/>
      <c r="B5" s="127" t="s">
        <v>36</v>
      </c>
      <c r="C5" s="127"/>
      <c r="D5" s="130" t="s">
        <v>101</v>
      </c>
      <c r="E5" s="130"/>
      <c r="F5" s="130"/>
      <c r="G5" s="130"/>
      <c r="H5" s="24" t="s">
        <v>106</v>
      </c>
      <c r="I5" s="131" t="str">
        <f>IF(T1="あり","プルダウンから選択してください。","")</f>
        <v/>
      </c>
      <c r="J5" s="131"/>
      <c r="K5" s="131"/>
      <c r="L5" s="131"/>
      <c r="M5" s="131"/>
      <c r="N5" s="131"/>
      <c r="O5" s="131"/>
      <c r="P5" s="131"/>
      <c r="Q5" s="131"/>
      <c r="R5" s="131"/>
      <c r="S5" s="69" t="s">
        <v>107</v>
      </c>
      <c r="T5" s="129"/>
      <c r="U5" s="129"/>
      <c r="V5" s="129"/>
      <c r="W5" s="129"/>
      <c r="X5" s="129"/>
      <c r="Y5" s="129"/>
      <c r="Z5" s="129"/>
      <c r="AA5" s="129"/>
      <c r="AB5" s="129"/>
      <c r="AC5" s="129"/>
      <c r="AD5" s="129"/>
      <c r="AE5" s="129"/>
      <c r="AF5" s="69" t="s">
        <v>110</v>
      </c>
      <c r="AG5" s="34"/>
    </row>
    <row r="6" spans="1:33" s="1" customFormat="1" ht="25.05" customHeight="1" x14ac:dyDescent="0.2">
      <c r="A6" s="18"/>
      <c r="B6" s="127" t="s">
        <v>105</v>
      </c>
      <c r="C6" s="127"/>
      <c r="D6" s="130" t="s">
        <v>102</v>
      </c>
      <c r="E6" s="130"/>
      <c r="F6" s="130"/>
      <c r="G6" s="130"/>
      <c r="H6" s="24" t="s">
        <v>106</v>
      </c>
      <c r="I6" s="129" t="str">
        <f>IF(T1="あり","医療機関名を入力してください。","")</f>
        <v/>
      </c>
      <c r="J6" s="129"/>
      <c r="K6" s="129"/>
      <c r="L6" s="129"/>
      <c r="M6" s="129"/>
      <c r="N6" s="129"/>
      <c r="O6" s="129"/>
      <c r="P6" s="129"/>
      <c r="Q6" s="129"/>
      <c r="R6" s="129"/>
      <c r="S6" s="129"/>
      <c r="T6" s="129"/>
      <c r="U6" s="129"/>
      <c r="V6" s="129"/>
      <c r="W6" s="129"/>
      <c r="X6" s="129"/>
      <c r="Y6" s="129"/>
      <c r="Z6" s="129"/>
      <c r="AA6" s="129"/>
      <c r="AB6" s="129"/>
      <c r="AC6" s="129"/>
      <c r="AD6" s="129"/>
      <c r="AE6" s="129"/>
      <c r="AF6" s="129"/>
      <c r="AG6" s="34"/>
    </row>
    <row r="7" spans="1:33" s="1" customFormat="1" ht="25.05" customHeight="1" x14ac:dyDescent="0.2">
      <c r="A7" s="18"/>
      <c r="B7" s="127" t="s">
        <v>112</v>
      </c>
      <c r="C7" s="127"/>
      <c r="D7" s="43" t="s">
        <v>129</v>
      </c>
      <c r="E7" s="43"/>
      <c r="F7" s="43"/>
      <c r="G7" s="43"/>
      <c r="H7" s="43"/>
      <c r="I7" s="43"/>
      <c r="J7" s="43"/>
      <c r="K7" s="43"/>
      <c r="L7" s="43"/>
      <c r="M7" s="143"/>
      <c r="N7" s="143"/>
      <c r="O7" s="143"/>
      <c r="P7" s="143"/>
      <c r="Q7" s="143"/>
      <c r="R7" s="143"/>
      <c r="S7" s="143"/>
      <c r="T7" s="143"/>
      <c r="U7" s="143"/>
      <c r="V7" s="145" t="s">
        <v>156</v>
      </c>
      <c r="W7" s="145"/>
      <c r="X7" s="145"/>
      <c r="Y7" s="145"/>
      <c r="Z7" s="70" t="s">
        <v>115</v>
      </c>
      <c r="AA7" s="146" t="s">
        <v>158</v>
      </c>
      <c r="AB7" s="146"/>
      <c r="AC7" s="146"/>
      <c r="AD7" s="144" t="s">
        <v>116</v>
      </c>
      <c r="AE7" s="144"/>
      <c r="AF7" s="144"/>
      <c r="AG7" s="71" t="s">
        <v>157</v>
      </c>
    </row>
    <row r="8" spans="1:33" s="1" customFormat="1" ht="25.05" customHeight="1" x14ac:dyDescent="0.2">
      <c r="A8" s="19"/>
      <c r="B8" s="127" t="s">
        <v>117</v>
      </c>
      <c r="C8" s="127"/>
      <c r="D8" s="28" t="s">
        <v>118</v>
      </c>
      <c r="E8" s="28"/>
      <c r="F8" s="28"/>
      <c r="G8" s="28"/>
      <c r="H8" s="28"/>
      <c r="I8" s="28"/>
      <c r="J8" s="28"/>
      <c r="K8" s="28"/>
      <c r="L8" s="28"/>
      <c r="M8" s="28"/>
      <c r="N8" s="28"/>
      <c r="O8" s="28"/>
      <c r="P8" s="28"/>
      <c r="Q8" s="28"/>
      <c r="R8" s="28"/>
      <c r="S8" s="28"/>
      <c r="T8" s="28"/>
      <c r="U8" s="28"/>
      <c r="V8" s="28"/>
      <c r="W8" s="28"/>
      <c r="X8" s="28"/>
      <c r="Y8" s="28"/>
      <c r="Z8" s="28"/>
      <c r="AA8" s="28"/>
      <c r="AB8" s="28"/>
      <c r="AC8" s="43"/>
      <c r="AD8" s="141" t="str">
        <f>IF(T1="あり","プルダウンから選択してください。","")</f>
        <v/>
      </c>
      <c r="AE8" s="141"/>
      <c r="AF8" s="141"/>
      <c r="AG8" s="142"/>
    </row>
    <row r="9" spans="1:33" s="1" customFormat="1" ht="25.05" customHeight="1" x14ac:dyDescent="0.2">
      <c r="A9" s="17">
        <v>36</v>
      </c>
      <c r="B9" s="140" t="s">
        <v>119</v>
      </c>
      <c r="C9" s="116"/>
      <c r="D9" s="116"/>
      <c r="E9" s="116"/>
      <c r="F9" s="116"/>
      <c r="G9" s="116"/>
      <c r="H9" s="116"/>
      <c r="I9" s="116"/>
      <c r="J9" s="116"/>
      <c r="K9" s="116"/>
      <c r="L9" s="116"/>
      <c r="M9" s="116"/>
      <c r="N9" s="116"/>
      <c r="O9" s="116"/>
      <c r="P9" s="116"/>
      <c r="Q9" s="116"/>
      <c r="R9" s="116"/>
      <c r="S9" s="116"/>
      <c r="T9" s="135" t="s">
        <v>136</v>
      </c>
      <c r="U9" s="135"/>
      <c r="V9" s="135"/>
      <c r="W9" s="135"/>
      <c r="X9" s="135"/>
      <c r="Y9" s="135"/>
      <c r="Z9" s="135"/>
      <c r="AA9" s="135"/>
      <c r="AB9" s="135"/>
      <c r="AC9" s="135"/>
      <c r="AD9" s="135"/>
      <c r="AE9" s="136" t="str">
        <f>IF(T9="あり","（ありの方は以下に記入してください）","")</f>
        <v/>
      </c>
      <c r="AF9" s="136"/>
      <c r="AG9" s="137"/>
    </row>
    <row r="10" spans="1:33" s="1" customFormat="1" ht="25.05" customHeight="1" x14ac:dyDescent="0.2">
      <c r="A10" s="18"/>
      <c r="B10" s="125" t="s">
        <v>98</v>
      </c>
      <c r="C10" s="125"/>
      <c r="D10" s="32" t="s">
        <v>120</v>
      </c>
      <c r="E10" s="32"/>
      <c r="F10" s="147" t="str">
        <f>IF(T9="あり","？","")</f>
        <v/>
      </c>
      <c r="G10" s="147"/>
      <c r="H10" s="125" t="s">
        <v>121</v>
      </c>
      <c r="I10" s="125"/>
      <c r="J10" s="147" t="str">
        <f>IF(T9="あり","？","")</f>
        <v/>
      </c>
      <c r="K10" s="147"/>
      <c r="L10" s="125" t="s">
        <v>122</v>
      </c>
      <c r="M10" s="125"/>
      <c r="N10" s="125"/>
      <c r="O10" s="125"/>
      <c r="P10" s="147" t="str">
        <f>IF(T9="あり","？","")</f>
        <v/>
      </c>
      <c r="Q10" s="147"/>
      <c r="R10" s="125" t="s">
        <v>123</v>
      </c>
      <c r="S10" s="125"/>
      <c r="T10" s="125"/>
      <c r="U10" s="125"/>
      <c r="V10" s="125"/>
      <c r="W10" s="125"/>
      <c r="X10" s="125" t="s">
        <v>124</v>
      </c>
      <c r="Y10" s="125"/>
      <c r="Z10" s="125" t="s">
        <v>125</v>
      </c>
      <c r="AA10" s="125"/>
      <c r="AB10" s="65" t="s">
        <v>126</v>
      </c>
      <c r="AC10" s="132" t="str">
        <f>IF(T9="あり","プルダウンから選択してください。","")</f>
        <v/>
      </c>
      <c r="AD10" s="132"/>
      <c r="AE10" s="132"/>
      <c r="AF10" s="132"/>
      <c r="AG10" s="133"/>
    </row>
    <row r="11" spans="1:33" s="1" customFormat="1" ht="25.05" customHeight="1" x14ac:dyDescent="0.2">
      <c r="A11" s="18"/>
      <c r="B11" s="127" t="s">
        <v>103</v>
      </c>
      <c r="C11" s="127"/>
      <c r="D11" s="138" t="s">
        <v>127</v>
      </c>
      <c r="E11" s="138"/>
      <c r="F11" s="138"/>
      <c r="G11" s="138"/>
      <c r="H11" s="138"/>
      <c r="I11" s="138"/>
      <c r="J11" s="100" t="str">
        <f>IF(T9="あり","？","")</f>
        <v/>
      </c>
      <c r="K11" s="100"/>
      <c r="L11" s="127" t="s">
        <v>114</v>
      </c>
      <c r="M11" s="127"/>
      <c r="N11" s="127" t="s">
        <v>124</v>
      </c>
      <c r="O11" s="127"/>
      <c r="P11" s="127" t="s">
        <v>128</v>
      </c>
      <c r="Q11" s="127"/>
      <c r="R11" s="127"/>
      <c r="S11" s="127"/>
      <c r="T11" s="127"/>
      <c r="U11" s="127"/>
      <c r="V11" s="127"/>
      <c r="W11" s="127"/>
      <c r="X11" s="127"/>
      <c r="Y11" s="66" t="s">
        <v>126</v>
      </c>
      <c r="Z11" s="129" t="str">
        <f>IF(T9="あり","プルダウンから選択してください。","")</f>
        <v/>
      </c>
      <c r="AA11" s="129"/>
      <c r="AB11" s="129"/>
      <c r="AC11" s="129"/>
      <c r="AD11" s="129"/>
      <c r="AE11" s="129"/>
      <c r="AF11" s="129"/>
      <c r="AG11" s="148"/>
    </row>
    <row r="12" spans="1:33" s="1" customFormat="1" ht="25.05" customHeight="1" x14ac:dyDescent="0.2">
      <c r="A12" s="19"/>
      <c r="B12" s="127" t="s">
        <v>104</v>
      </c>
      <c r="C12" s="127"/>
      <c r="D12" s="28" t="s">
        <v>118</v>
      </c>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128" t="str">
        <f>IF(T9="あり","プルダウンから選択してください。","")</f>
        <v/>
      </c>
      <c r="AE12" s="128"/>
      <c r="AF12" s="128"/>
      <c r="AG12" s="128"/>
    </row>
    <row r="13" spans="1:33" s="1" customFormat="1" ht="25.05" customHeight="1" x14ac:dyDescent="0.2">
      <c r="A13" s="18">
        <v>37</v>
      </c>
      <c r="B13" s="20" t="s">
        <v>24</v>
      </c>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2"/>
    </row>
    <row r="14" spans="1:33" s="1" customFormat="1" ht="25.05" customHeight="1" x14ac:dyDescent="0.2">
      <c r="A14" s="18"/>
      <c r="B14" s="151" t="s">
        <v>130</v>
      </c>
      <c r="C14" s="152"/>
      <c r="D14" s="152"/>
      <c r="E14" s="152"/>
      <c r="F14" s="152"/>
      <c r="G14" s="152"/>
      <c r="H14" s="151" t="s">
        <v>131</v>
      </c>
      <c r="I14" s="152"/>
      <c r="J14" s="152"/>
      <c r="K14" s="152"/>
      <c r="L14" s="152"/>
      <c r="M14" s="152"/>
      <c r="N14" s="151" t="s">
        <v>132</v>
      </c>
      <c r="O14" s="152"/>
      <c r="P14" s="152"/>
      <c r="Q14" s="152"/>
      <c r="R14" s="152"/>
      <c r="S14" s="152"/>
      <c r="T14" s="151" t="s">
        <v>133</v>
      </c>
      <c r="U14" s="152"/>
      <c r="V14" s="152"/>
      <c r="W14" s="152"/>
      <c r="X14" s="152"/>
      <c r="Y14" s="152"/>
      <c r="Z14" s="151" t="s">
        <v>134</v>
      </c>
      <c r="AA14" s="152"/>
      <c r="AB14" s="152"/>
      <c r="AC14" s="152"/>
      <c r="AD14" s="152"/>
      <c r="AE14" s="152"/>
      <c r="AF14" s="151" t="s">
        <v>135</v>
      </c>
      <c r="AG14" s="152"/>
    </row>
    <row r="15" spans="1:33" s="1" customFormat="1" ht="25.05" customHeight="1" x14ac:dyDescent="0.2">
      <c r="A15" s="19"/>
      <c r="B15" s="153" t="s">
        <v>136</v>
      </c>
      <c r="C15" s="154"/>
      <c r="D15" s="154"/>
      <c r="E15" s="154"/>
      <c r="F15" s="154"/>
      <c r="G15" s="155"/>
      <c r="H15" s="153" t="s">
        <v>136</v>
      </c>
      <c r="I15" s="154"/>
      <c r="J15" s="154"/>
      <c r="K15" s="154"/>
      <c r="L15" s="154"/>
      <c r="M15" s="155"/>
      <c r="N15" s="153" t="s">
        <v>136</v>
      </c>
      <c r="O15" s="154"/>
      <c r="P15" s="154"/>
      <c r="Q15" s="154"/>
      <c r="R15" s="154"/>
      <c r="S15" s="155"/>
      <c r="T15" s="153" t="s">
        <v>136</v>
      </c>
      <c r="U15" s="154"/>
      <c r="V15" s="154"/>
      <c r="W15" s="154"/>
      <c r="X15" s="154"/>
      <c r="Y15" s="155"/>
      <c r="Z15" s="153" t="s">
        <v>136</v>
      </c>
      <c r="AA15" s="154"/>
      <c r="AB15" s="154"/>
      <c r="AC15" s="154"/>
      <c r="AD15" s="154"/>
      <c r="AE15" s="155"/>
      <c r="AF15" s="149" t="s">
        <v>136</v>
      </c>
      <c r="AG15" s="150"/>
    </row>
    <row r="16" spans="1:33" s="1" customFormat="1" ht="25.05" customHeight="1" x14ac:dyDescent="0.2">
      <c r="A16" s="17">
        <v>38</v>
      </c>
      <c r="B16" s="21" t="s">
        <v>45</v>
      </c>
      <c r="C16" s="21"/>
      <c r="D16" s="21"/>
      <c r="E16" s="21"/>
      <c r="F16" s="21"/>
      <c r="G16" s="21"/>
      <c r="H16" s="21"/>
      <c r="I16" s="21"/>
      <c r="J16" s="21"/>
      <c r="K16" s="21"/>
      <c r="L16" s="21"/>
      <c r="M16" s="21"/>
      <c r="N16" s="21"/>
      <c r="O16" s="21"/>
      <c r="P16" s="21"/>
      <c r="Q16" s="21"/>
      <c r="R16" s="21"/>
      <c r="S16" s="21"/>
      <c r="T16" s="21"/>
      <c r="U16" s="21"/>
      <c r="V16" s="135" t="s">
        <v>136</v>
      </c>
      <c r="W16" s="135"/>
      <c r="X16" s="135"/>
      <c r="Y16" s="135"/>
      <c r="Z16" s="135"/>
      <c r="AA16" s="135"/>
      <c r="AB16" s="135"/>
      <c r="AC16" s="135"/>
      <c r="AD16" s="135"/>
      <c r="AE16" s="136" t="str">
        <f>IF(V16="あり","（ありの方は以下に記入してください）","")</f>
        <v/>
      </c>
      <c r="AF16" s="136"/>
      <c r="AG16" s="137"/>
    </row>
    <row r="17" spans="1:41" s="1" customFormat="1" ht="25.05" customHeight="1" x14ac:dyDescent="0.2">
      <c r="A17" s="18"/>
      <c r="B17" s="158" t="s">
        <v>137</v>
      </c>
      <c r="C17" s="125"/>
      <c r="D17" s="125"/>
      <c r="E17" s="125"/>
      <c r="F17" s="66" t="s">
        <v>106</v>
      </c>
      <c r="G17" s="147" t="str">
        <f>IF(V16="あり","選択してください。","")</f>
        <v/>
      </c>
      <c r="H17" s="147"/>
      <c r="I17" s="147"/>
      <c r="J17" s="147"/>
      <c r="K17" s="147"/>
      <c r="L17" s="147"/>
      <c r="M17" s="147"/>
      <c r="N17" s="147"/>
      <c r="O17" s="147"/>
      <c r="P17" s="147"/>
      <c r="Q17" s="147"/>
      <c r="R17" s="147"/>
      <c r="S17" s="147"/>
      <c r="T17" s="147" t="str">
        <f>IF(G17="医療機関他","相談機関を入力してください。","")</f>
        <v/>
      </c>
      <c r="U17" s="147"/>
      <c r="V17" s="147"/>
      <c r="W17" s="147"/>
      <c r="X17" s="147"/>
      <c r="Y17" s="147"/>
      <c r="Z17" s="147"/>
      <c r="AA17" s="147"/>
      <c r="AB17" s="147"/>
      <c r="AC17" s="147"/>
      <c r="AD17" s="147"/>
      <c r="AE17" s="147"/>
      <c r="AF17" s="147"/>
      <c r="AG17" s="159"/>
    </row>
    <row r="18" spans="1:41" s="1" customFormat="1" ht="25.05" customHeight="1" x14ac:dyDescent="0.2">
      <c r="A18" s="18"/>
      <c r="B18" s="43" t="s">
        <v>21</v>
      </c>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72"/>
    </row>
    <row r="19" spans="1:41" s="1" customFormat="1" ht="25.05" customHeight="1" x14ac:dyDescent="0.2">
      <c r="A19" s="18"/>
      <c r="B19" s="160" t="s">
        <v>25</v>
      </c>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48"/>
    </row>
    <row r="20" spans="1:41" s="1" customFormat="1" ht="25.05" customHeight="1" x14ac:dyDescent="0.2">
      <c r="A20" s="18"/>
      <c r="B20" s="43" t="s">
        <v>138</v>
      </c>
      <c r="C20" s="43"/>
      <c r="D20" s="43"/>
      <c r="E20" s="43"/>
      <c r="F20" s="43"/>
      <c r="G20" s="43"/>
      <c r="H20" s="43"/>
      <c r="I20" s="43"/>
      <c r="J20" s="43"/>
      <c r="K20" s="43"/>
      <c r="L20" s="43"/>
      <c r="M20" s="43"/>
      <c r="N20" s="43"/>
      <c r="O20" s="43"/>
      <c r="P20" s="43"/>
      <c r="Q20" s="43"/>
      <c r="R20" s="43"/>
      <c r="S20" s="43"/>
      <c r="T20" s="43"/>
      <c r="U20" s="43"/>
      <c r="V20" s="161" t="s">
        <v>159</v>
      </c>
      <c r="W20" s="161"/>
      <c r="X20" s="161"/>
      <c r="Y20" s="161"/>
      <c r="Z20" s="161"/>
      <c r="AA20" s="161"/>
      <c r="AB20" s="161"/>
      <c r="AC20" s="161"/>
      <c r="AD20" s="161"/>
      <c r="AE20" s="161"/>
      <c r="AF20" s="161"/>
      <c r="AG20" s="162"/>
    </row>
    <row r="21" spans="1:41" s="1" customFormat="1" ht="25.05" customHeight="1" x14ac:dyDescent="0.2">
      <c r="A21" s="18"/>
      <c r="B21" s="43" t="s">
        <v>139</v>
      </c>
      <c r="C21" s="43"/>
      <c r="D21" s="43"/>
      <c r="E21" s="43"/>
      <c r="F21" s="43"/>
      <c r="G21" s="43"/>
      <c r="H21" s="43"/>
      <c r="I21" s="43"/>
      <c r="J21" s="43"/>
      <c r="K21" s="43"/>
      <c r="L21" s="43"/>
      <c r="M21" s="43"/>
      <c r="N21" s="43"/>
      <c r="O21" s="43"/>
      <c r="P21" s="43"/>
      <c r="Q21" s="43"/>
      <c r="R21" s="43"/>
      <c r="S21" s="43"/>
      <c r="T21" s="43"/>
      <c r="U21" s="43"/>
      <c r="V21" s="43"/>
      <c r="W21" s="43"/>
      <c r="X21" s="43"/>
      <c r="Y21" s="43"/>
      <c r="Z21" s="156" t="s">
        <v>160</v>
      </c>
      <c r="AA21" s="156"/>
      <c r="AB21" s="156"/>
      <c r="AC21" s="156"/>
      <c r="AD21" s="156"/>
      <c r="AE21" s="156"/>
      <c r="AF21" s="156"/>
      <c r="AG21" s="157"/>
    </row>
    <row r="22" spans="1:41" s="1" customFormat="1" ht="25.05" customHeight="1" x14ac:dyDescent="0.2">
      <c r="A22" s="17">
        <v>39</v>
      </c>
      <c r="B22" s="123" t="s">
        <v>46</v>
      </c>
      <c r="C22" s="124"/>
      <c r="D22" s="124"/>
      <c r="E22" s="124"/>
      <c r="F22" s="124"/>
      <c r="G22" s="124"/>
      <c r="H22" s="124"/>
      <c r="I22" s="124"/>
      <c r="J22" s="124"/>
      <c r="K22" s="124"/>
      <c r="L22" s="124"/>
      <c r="M22" s="124"/>
      <c r="N22" s="124"/>
      <c r="O22" s="124"/>
      <c r="P22" s="124"/>
      <c r="Q22" s="124"/>
      <c r="R22" s="124"/>
      <c r="S22" s="124"/>
      <c r="T22" s="124"/>
      <c r="U22" s="135" t="s">
        <v>136</v>
      </c>
      <c r="V22" s="135"/>
      <c r="W22" s="135"/>
      <c r="X22" s="135"/>
      <c r="Y22" s="135"/>
      <c r="Z22" s="135"/>
      <c r="AA22" s="135"/>
      <c r="AB22" s="135"/>
      <c r="AC22" s="135"/>
      <c r="AD22" s="163" t="s">
        <v>161</v>
      </c>
      <c r="AE22" s="163"/>
      <c r="AF22" s="163"/>
      <c r="AG22" s="76" t="s">
        <v>162</v>
      </c>
    </row>
    <row r="23" spans="1:41" s="1" customFormat="1" ht="25.05" customHeight="1" x14ac:dyDescent="0.2">
      <c r="A23" s="17">
        <v>40</v>
      </c>
      <c r="B23" s="21" t="s">
        <v>47</v>
      </c>
      <c r="C23" s="21"/>
      <c r="D23" s="21"/>
      <c r="E23" s="21"/>
      <c r="F23" s="21"/>
      <c r="G23" s="21"/>
      <c r="H23" s="21"/>
      <c r="I23" s="21"/>
      <c r="J23" s="21"/>
      <c r="K23" s="21"/>
      <c r="L23" s="21"/>
      <c r="M23" s="21"/>
      <c r="N23" s="21"/>
      <c r="O23" s="21"/>
      <c r="P23" s="21"/>
      <c r="Q23" s="21"/>
      <c r="R23" s="21"/>
      <c r="S23" s="21"/>
      <c r="T23" s="21"/>
      <c r="U23" s="135" t="s">
        <v>136</v>
      </c>
      <c r="V23" s="135"/>
      <c r="W23" s="135"/>
      <c r="X23" s="135"/>
      <c r="Y23" s="135"/>
      <c r="Z23" s="135"/>
      <c r="AA23" s="135"/>
      <c r="AB23" s="135"/>
      <c r="AC23" s="135"/>
      <c r="AD23" s="136" t="str">
        <f>IF(U23="あり","（ありの方は以下に記入してください）","")</f>
        <v/>
      </c>
      <c r="AE23" s="136"/>
      <c r="AF23" s="136"/>
      <c r="AG23" s="137"/>
    </row>
    <row r="24" spans="1:41" s="1" customFormat="1" ht="25.05" customHeight="1" x14ac:dyDescent="0.2">
      <c r="A24" s="18"/>
      <c r="B24" s="73" t="s">
        <v>48</v>
      </c>
      <c r="C24" s="32"/>
      <c r="D24" s="32"/>
      <c r="E24" s="32"/>
      <c r="F24" s="32"/>
      <c r="G24" s="32"/>
      <c r="H24" s="32"/>
      <c r="I24" s="32"/>
      <c r="J24" s="32"/>
      <c r="K24" s="32"/>
      <c r="L24" s="32"/>
      <c r="M24" s="32"/>
      <c r="N24" s="32"/>
      <c r="O24" s="32"/>
      <c r="P24" s="32"/>
      <c r="Q24" s="32"/>
      <c r="R24" s="32"/>
      <c r="S24" s="32"/>
      <c r="T24" s="32"/>
      <c r="U24" s="147" t="str">
        <f>IF(U23="あり","選択してください。","")</f>
        <v/>
      </c>
      <c r="V24" s="147"/>
      <c r="W24" s="147"/>
      <c r="X24" s="147"/>
      <c r="Y24" s="147"/>
      <c r="Z24" s="147"/>
      <c r="AA24" s="147"/>
      <c r="AB24" s="147"/>
      <c r="AC24" s="147"/>
      <c r="AD24" s="32"/>
      <c r="AE24" s="32"/>
      <c r="AF24" s="32"/>
      <c r="AG24" s="37"/>
    </row>
    <row r="25" spans="1:41" s="1" customFormat="1" ht="25.05" customHeight="1" x14ac:dyDescent="0.2">
      <c r="A25" s="18"/>
      <c r="B25" s="138" t="s">
        <v>22</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9"/>
    </row>
    <row r="26" spans="1:41" s="1" customFormat="1" ht="25.05" customHeight="1" x14ac:dyDescent="0.2">
      <c r="A26" s="18"/>
      <c r="B26" s="77" t="s">
        <v>49</v>
      </c>
      <c r="C26" s="43"/>
      <c r="D26" s="43"/>
      <c r="E26" s="43"/>
      <c r="F26" s="43"/>
      <c r="G26" s="43"/>
      <c r="H26" s="43"/>
      <c r="I26" s="43"/>
      <c r="J26" s="43"/>
      <c r="K26" s="43"/>
      <c r="L26" s="43"/>
      <c r="M26" s="43"/>
      <c r="N26" s="43"/>
      <c r="O26" s="43"/>
      <c r="P26" s="43"/>
      <c r="Q26" s="43"/>
      <c r="R26" s="43"/>
      <c r="S26" s="43"/>
      <c r="T26" s="43"/>
      <c r="U26" s="100" t="str">
        <f>IF(U23="あり","選択してください。","")</f>
        <v/>
      </c>
      <c r="V26" s="100"/>
      <c r="W26" s="100"/>
      <c r="X26" s="100"/>
      <c r="Y26" s="100"/>
      <c r="Z26" s="100"/>
      <c r="AA26" s="100"/>
      <c r="AB26" s="100"/>
      <c r="AC26" s="100"/>
      <c r="AD26" s="43"/>
      <c r="AE26" s="43"/>
      <c r="AF26" s="43"/>
      <c r="AG26" s="34"/>
    </row>
    <row r="27" spans="1:41" s="1" customFormat="1" ht="25.05" customHeight="1" x14ac:dyDescent="0.2">
      <c r="A27" s="18"/>
      <c r="B27" s="77" t="s">
        <v>52</v>
      </c>
      <c r="C27" s="43"/>
      <c r="D27" s="43"/>
      <c r="E27" s="43"/>
      <c r="F27" s="43"/>
      <c r="G27" s="43"/>
      <c r="H27" s="43"/>
      <c r="I27" s="43"/>
      <c r="J27" s="43"/>
      <c r="K27" s="43"/>
      <c r="L27" s="43"/>
      <c r="M27" s="43"/>
      <c r="N27" s="43"/>
      <c r="O27" s="43"/>
      <c r="P27" s="43"/>
      <c r="Q27" s="43"/>
      <c r="R27" s="43"/>
      <c r="S27" s="43"/>
      <c r="T27" s="43"/>
      <c r="U27" s="100" t="str">
        <f>IF(U23="あり","選択してください。","")</f>
        <v/>
      </c>
      <c r="V27" s="100"/>
      <c r="W27" s="100"/>
      <c r="X27" s="100"/>
      <c r="Y27" s="100"/>
      <c r="Z27" s="100"/>
      <c r="AA27" s="100"/>
      <c r="AB27" s="100"/>
      <c r="AC27" s="100"/>
      <c r="AD27" s="43"/>
      <c r="AE27" s="43"/>
      <c r="AF27" s="43"/>
      <c r="AG27" s="34"/>
    </row>
    <row r="28" spans="1:41" s="1" customFormat="1" ht="25.05" customHeight="1" x14ac:dyDescent="0.2">
      <c r="A28" s="18"/>
      <c r="B28" s="43" t="s">
        <v>23</v>
      </c>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34"/>
    </row>
    <row r="29" spans="1:41" s="1" customFormat="1" ht="25.05" customHeight="1" x14ac:dyDescent="0.2">
      <c r="A29" s="18"/>
      <c r="B29" s="77" t="s">
        <v>42</v>
      </c>
      <c r="C29" s="43"/>
      <c r="D29" s="43"/>
      <c r="E29" s="43"/>
      <c r="F29" s="43"/>
      <c r="G29" s="43"/>
      <c r="H29" s="43"/>
      <c r="I29" s="43"/>
      <c r="J29" s="43"/>
      <c r="K29" s="43"/>
      <c r="L29" s="43"/>
      <c r="M29" s="43"/>
      <c r="N29" s="43"/>
      <c r="O29" s="43"/>
      <c r="P29" s="43"/>
      <c r="Q29" s="43"/>
      <c r="R29" s="43"/>
      <c r="S29" s="43"/>
      <c r="T29" s="43"/>
      <c r="U29" s="100" t="str">
        <f>IF(U23="あり","選択してください。","")</f>
        <v/>
      </c>
      <c r="V29" s="100"/>
      <c r="W29" s="100"/>
      <c r="X29" s="100"/>
      <c r="Y29" s="100"/>
      <c r="Z29" s="100"/>
      <c r="AA29" s="100"/>
      <c r="AB29" s="100"/>
      <c r="AC29" s="100"/>
      <c r="AD29" s="43"/>
      <c r="AE29" s="43"/>
      <c r="AF29" s="43"/>
      <c r="AG29" s="34"/>
    </row>
    <row r="30" spans="1:41" s="1" customFormat="1" ht="25.05" customHeight="1" x14ac:dyDescent="0.2">
      <c r="A30" s="18"/>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34"/>
    </row>
    <row r="31" spans="1:41" s="1" customFormat="1" ht="25.05" customHeight="1" x14ac:dyDescent="0.2">
      <c r="A31" s="18"/>
      <c r="B31" s="77" t="s">
        <v>43</v>
      </c>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50" t="str">
        <f>IF(U23="あり","選択してください。","")</f>
        <v/>
      </c>
      <c r="AH31" s="50"/>
      <c r="AI31" s="50"/>
      <c r="AJ31" s="50"/>
      <c r="AK31" s="50"/>
      <c r="AL31" s="50"/>
      <c r="AM31" s="50"/>
      <c r="AN31" s="50"/>
      <c r="AO31" s="50"/>
    </row>
    <row r="32" spans="1:41" s="1" customFormat="1" ht="25.05" customHeight="1" x14ac:dyDescent="0.2">
      <c r="A32" s="19"/>
      <c r="B32" s="62" t="s">
        <v>44</v>
      </c>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50" t="str">
        <f>IF(U23="あり","選択してください。","")</f>
        <v/>
      </c>
      <c r="AH32" s="50"/>
      <c r="AI32" s="50"/>
      <c r="AJ32" s="50"/>
      <c r="AK32" s="50"/>
      <c r="AL32" s="50"/>
      <c r="AM32" s="50"/>
      <c r="AN32" s="50"/>
      <c r="AO32" s="50"/>
    </row>
    <row r="33" spans="1:38" s="1" customFormat="1" ht="25.05" customHeight="1" x14ac:dyDescent="0.2">
      <c r="A33" s="17">
        <v>41</v>
      </c>
      <c r="B33" s="140" t="s">
        <v>50</v>
      </c>
      <c r="C33" s="116"/>
      <c r="D33" s="116"/>
      <c r="E33" s="116"/>
      <c r="F33" s="116"/>
      <c r="G33" s="116"/>
      <c r="H33" s="116"/>
      <c r="I33" s="116"/>
      <c r="J33" s="116"/>
      <c r="K33" s="116"/>
      <c r="L33" s="116"/>
      <c r="M33" s="116"/>
      <c r="N33" s="21"/>
      <c r="O33" s="21"/>
      <c r="P33" s="21"/>
      <c r="Q33" s="21"/>
      <c r="R33" s="21"/>
      <c r="S33" s="21"/>
      <c r="T33" s="21"/>
      <c r="U33" s="135" t="s">
        <v>136</v>
      </c>
      <c r="V33" s="135"/>
      <c r="W33" s="135"/>
      <c r="X33" s="135"/>
      <c r="Y33" s="135"/>
      <c r="Z33" s="135"/>
      <c r="AA33" s="135"/>
      <c r="AB33" s="135"/>
      <c r="AC33" s="135"/>
      <c r="AD33" s="136" t="str">
        <f>IF(U33="あり","（ありの方は以下に記入してください）","")</f>
        <v/>
      </c>
      <c r="AE33" s="136"/>
      <c r="AF33" s="136"/>
      <c r="AG33" s="137"/>
    </row>
    <row r="34" spans="1:38" s="1" customFormat="1" ht="25.05" customHeight="1" x14ac:dyDescent="0.2">
      <c r="A34" s="18"/>
      <c r="B34" s="32" t="s">
        <v>140</v>
      </c>
      <c r="C34" s="32"/>
      <c r="D34" s="32"/>
      <c r="E34" s="32"/>
      <c r="F34" s="32"/>
      <c r="G34" s="32"/>
      <c r="H34" s="32"/>
      <c r="I34" s="65" t="s">
        <v>126</v>
      </c>
      <c r="J34" s="125" t="s">
        <v>141</v>
      </c>
      <c r="K34" s="125"/>
      <c r="L34" s="125"/>
      <c r="M34" s="32" t="s">
        <v>143</v>
      </c>
      <c r="N34" s="132"/>
      <c r="O34" s="132"/>
      <c r="P34" s="132"/>
      <c r="Q34" s="132"/>
      <c r="R34" s="132"/>
      <c r="S34" s="132"/>
      <c r="T34" s="132"/>
      <c r="U34" s="132"/>
      <c r="V34" s="132"/>
      <c r="W34" s="132"/>
      <c r="X34" s="132"/>
      <c r="Y34" s="132"/>
      <c r="Z34" s="132"/>
      <c r="AA34" s="132"/>
      <c r="AB34" s="132"/>
      <c r="AC34" s="132"/>
      <c r="AD34" s="132"/>
      <c r="AE34" s="132"/>
      <c r="AF34" s="132"/>
      <c r="AG34" s="33" t="s">
        <v>110</v>
      </c>
      <c r="AL34" s="5"/>
    </row>
    <row r="35" spans="1:38" s="1" customFormat="1" ht="25.05" customHeight="1" x14ac:dyDescent="0.2">
      <c r="A35" s="19"/>
      <c r="B35" s="28"/>
      <c r="C35" s="28"/>
      <c r="D35" s="28"/>
      <c r="E35" s="28"/>
      <c r="F35" s="28"/>
      <c r="G35" s="28"/>
      <c r="H35" s="28"/>
      <c r="I35" s="28"/>
      <c r="J35" s="169" t="s">
        <v>142</v>
      </c>
      <c r="K35" s="169"/>
      <c r="L35" s="169"/>
      <c r="M35" s="28" t="s">
        <v>143</v>
      </c>
      <c r="N35" s="128"/>
      <c r="O35" s="128"/>
      <c r="P35" s="128"/>
      <c r="Q35" s="128"/>
      <c r="R35" s="128"/>
      <c r="S35" s="128"/>
      <c r="T35" s="128"/>
      <c r="U35" s="128"/>
      <c r="V35" s="128"/>
      <c r="W35" s="128"/>
      <c r="X35" s="128"/>
      <c r="Y35" s="128"/>
      <c r="Z35" s="128"/>
      <c r="AA35" s="128"/>
      <c r="AB35" s="128"/>
      <c r="AC35" s="128"/>
      <c r="AD35" s="128"/>
      <c r="AE35" s="128"/>
      <c r="AF35" s="128"/>
      <c r="AG35" s="63" t="s">
        <v>110</v>
      </c>
    </row>
    <row r="36" spans="1:38" s="1" customFormat="1" ht="25.05" customHeight="1" x14ac:dyDescent="0.2">
      <c r="A36" s="17">
        <v>42</v>
      </c>
      <c r="B36" s="20" t="s">
        <v>66</v>
      </c>
      <c r="C36" s="21"/>
      <c r="D36" s="21"/>
      <c r="E36" s="21"/>
      <c r="F36" s="21"/>
      <c r="G36" s="21"/>
      <c r="H36" s="21"/>
      <c r="I36" s="21"/>
      <c r="J36" s="21"/>
      <c r="K36" s="21"/>
      <c r="L36" s="21"/>
      <c r="M36" s="21"/>
      <c r="N36" s="21"/>
      <c r="O36" s="21"/>
      <c r="P36" s="21"/>
      <c r="Q36" s="21"/>
      <c r="R36" s="21"/>
      <c r="S36" s="21"/>
      <c r="T36" s="21"/>
      <c r="U36" s="135" t="s">
        <v>136</v>
      </c>
      <c r="V36" s="135"/>
      <c r="W36" s="135"/>
      <c r="X36" s="135"/>
      <c r="Y36" s="135"/>
      <c r="Z36" s="135"/>
      <c r="AA36" s="135"/>
      <c r="AB36" s="135"/>
      <c r="AC36" s="135"/>
      <c r="AD36" s="136" t="str">
        <f>IF(U36="あり","（ありの方は以下に記入してください）","")</f>
        <v/>
      </c>
      <c r="AE36" s="136"/>
      <c r="AF36" s="136"/>
      <c r="AG36" s="137"/>
    </row>
    <row r="37" spans="1:38" s="1" customFormat="1" ht="25.05" customHeight="1" x14ac:dyDescent="0.2">
      <c r="A37" s="18"/>
      <c r="B37" s="164"/>
      <c r="C37" s="165"/>
      <c r="D37" s="165"/>
      <c r="E37" s="165"/>
      <c r="F37" s="165"/>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6"/>
    </row>
    <row r="38" spans="1:38" s="1" customFormat="1" ht="25.05" customHeight="1" x14ac:dyDescent="0.2">
      <c r="A38" s="19"/>
      <c r="B38" s="78" t="s">
        <v>1</v>
      </c>
      <c r="C38" s="78"/>
      <c r="D38" s="78"/>
      <c r="E38" s="78"/>
      <c r="F38" s="78"/>
      <c r="G38" s="78"/>
      <c r="H38" s="78"/>
      <c r="I38" s="78"/>
      <c r="J38" s="78"/>
      <c r="K38" s="78"/>
      <c r="L38" s="78"/>
      <c r="M38" s="78"/>
      <c r="N38" s="78"/>
      <c r="O38" s="78"/>
      <c r="P38" s="78"/>
      <c r="Q38" s="78"/>
      <c r="R38" s="78"/>
      <c r="S38" s="78"/>
      <c r="T38" s="78"/>
      <c r="U38" s="78"/>
      <c r="V38" s="78"/>
      <c r="W38" s="78"/>
      <c r="X38" s="78"/>
      <c r="Y38" s="78"/>
      <c r="Z38" s="78"/>
      <c r="AA38" s="167" t="str">
        <f>IF(U36="あり","選択してください。","")</f>
        <v/>
      </c>
      <c r="AB38" s="167"/>
      <c r="AC38" s="167"/>
      <c r="AD38" s="167"/>
      <c r="AE38" s="167"/>
      <c r="AF38" s="167"/>
      <c r="AG38" s="168"/>
    </row>
    <row r="39" spans="1:38" s="1" customFormat="1" ht="25.05" customHeight="1" x14ac:dyDescent="0.2">
      <c r="A39" s="18">
        <v>43</v>
      </c>
      <c r="B39" s="20" t="s">
        <v>51</v>
      </c>
      <c r="C39" s="21"/>
      <c r="D39" s="21"/>
      <c r="E39" s="21"/>
      <c r="F39" s="21"/>
      <c r="G39" s="21"/>
      <c r="H39" s="21"/>
      <c r="I39" s="21"/>
      <c r="J39" s="21"/>
      <c r="K39" s="21"/>
      <c r="L39" s="21"/>
      <c r="M39" s="21"/>
      <c r="N39" s="21"/>
      <c r="O39" s="21"/>
      <c r="P39" s="21"/>
      <c r="Q39" s="21"/>
      <c r="R39" s="21"/>
      <c r="S39" s="23"/>
      <c r="T39" s="21"/>
      <c r="U39" s="135" t="s">
        <v>136</v>
      </c>
      <c r="V39" s="135"/>
      <c r="W39" s="135"/>
      <c r="X39" s="135"/>
      <c r="Y39" s="135"/>
      <c r="Z39" s="135"/>
      <c r="AA39" s="135"/>
      <c r="AB39" s="135"/>
      <c r="AC39" s="135"/>
      <c r="AD39" s="136" t="str">
        <f>IF(U39="あり","（ありの方は以下に記入してください）","")</f>
        <v/>
      </c>
      <c r="AE39" s="136"/>
      <c r="AF39" s="136"/>
      <c r="AG39" s="137"/>
    </row>
    <row r="40" spans="1:38" s="1" customFormat="1" ht="25.05" customHeight="1" x14ac:dyDescent="0.2">
      <c r="A40" s="18"/>
      <c r="B40" s="164"/>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6"/>
    </row>
    <row r="41" spans="1:38" s="1" customFormat="1" ht="25.05" customHeight="1" x14ac:dyDescent="0.2">
      <c r="A41" s="19"/>
      <c r="B41" s="170"/>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2"/>
    </row>
    <row r="42" spans="1:38" s="1" customFormat="1" ht="25.05" customHeight="1" x14ac:dyDescent="0.2">
      <c r="A42" s="18">
        <v>44</v>
      </c>
      <c r="B42" s="116" t="s">
        <v>33</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7"/>
    </row>
    <row r="43" spans="1:38" s="1" customFormat="1" ht="25.05" customHeight="1" x14ac:dyDescent="0.2">
      <c r="A43" s="18"/>
      <c r="B43" s="74" t="s">
        <v>144</v>
      </c>
      <c r="C43" s="74"/>
      <c r="D43" s="74"/>
      <c r="E43" s="74"/>
      <c r="F43" s="74"/>
      <c r="G43" s="74"/>
      <c r="H43" s="74"/>
      <c r="I43" s="16" t="s">
        <v>126</v>
      </c>
      <c r="J43" s="174" t="s">
        <v>145</v>
      </c>
      <c r="K43" s="174"/>
      <c r="L43" s="173" t="s">
        <v>150</v>
      </c>
      <c r="M43" s="173"/>
      <c r="N43" s="174" t="s">
        <v>146</v>
      </c>
      <c r="O43" s="174"/>
      <c r="P43" s="174"/>
      <c r="Q43" s="174" t="s">
        <v>147</v>
      </c>
      <c r="R43" s="174"/>
      <c r="S43" s="173" t="s">
        <v>150</v>
      </c>
      <c r="T43" s="173"/>
      <c r="U43" s="174" t="s">
        <v>146</v>
      </c>
      <c r="V43" s="174"/>
      <c r="W43" s="174"/>
      <c r="X43" s="174" t="s">
        <v>148</v>
      </c>
      <c r="Y43" s="174"/>
      <c r="Z43" s="174"/>
      <c r="AA43" s="173" t="s">
        <v>150</v>
      </c>
      <c r="AB43" s="173"/>
      <c r="AC43" s="174" t="s">
        <v>146</v>
      </c>
      <c r="AD43" s="174"/>
      <c r="AE43" s="174"/>
      <c r="AG43" s="75"/>
    </row>
    <row r="44" spans="1:38" s="1" customFormat="1" ht="25.05" customHeight="1" x14ac:dyDescent="0.2">
      <c r="A44" s="18"/>
      <c r="B44" s="74" t="s">
        <v>149</v>
      </c>
      <c r="C44" s="74"/>
      <c r="D44" s="74"/>
      <c r="E44" s="74"/>
      <c r="F44" s="74"/>
      <c r="G44" s="74"/>
      <c r="H44" s="74"/>
      <c r="I44" s="74"/>
      <c r="J44" s="74"/>
      <c r="K44" s="16" t="s">
        <v>126</v>
      </c>
      <c r="L44" s="118" t="s">
        <v>113</v>
      </c>
      <c r="M44" s="118"/>
      <c r="N44" s="119" t="s">
        <v>150</v>
      </c>
      <c r="O44" s="119"/>
      <c r="P44" s="119"/>
      <c r="Q44" s="118" t="s">
        <v>151</v>
      </c>
      <c r="R44" s="118"/>
      <c r="S44" s="74"/>
      <c r="T44" s="74"/>
      <c r="U44" s="74"/>
      <c r="V44" s="74"/>
      <c r="W44" s="74"/>
      <c r="X44" s="74"/>
      <c r="Y44" s="74"/>
      <c r="Z44" s="74"/>
      <c r="AA44" s="74"/>
      <c r="AE44" s="74"/>
      <c r="AF44" s="74"/>
      <c r="AG44" s="75"/>
    </row>
    <row r="45" spans="1:38" s="1" customFormat="1" ht="25.05" customHeight="1" x14ac:dyDescent="0.2">
      <c r="A45" s="18"/>
      <c r="B45" s="74" t="s">
        <v>34</v>
      </c>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5"/>
    </row>
    <row r="46" spans="1:38" s="1" customFormat="1" ht="25.05" customHeight="1" x14ac:dyDescent="0.2">
      <c r="A46" s="18"/>
      <c r="B46" s="120"/>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2"/>
    </row>
    <row r="47" spans="1:38" s="1" customFormat="1" ht="25.05" customHeight="1" x14ac:dyDescent="0.2">
      <c r="A47" s="19"/>
      <c r="B47" s="26" t="s">
        <v>36</v>
      </c>
      <c r="C47" s="27" t="s">
        <v>3</v>
      </c>
      <c r="D47" s="27"/>
      <c r="E47" s="27"/>
      <c r="F47" s="27"/>
      <c r="G47" s="26"/>
      <c r="H47" s="27"/>
      <c r="I47" s="27"/>
      <c r="J47" s="27"/>
      <c r="K47" s="27"/>
      <c r="L47" s="27"/>
      <c r="M47" s="27"/>
      <c r="N47" s="27"/>
      <c r="O47" s="27"/>
      <c r="P47" s="25"/>
      <c r="Q47" s="25"/>
      <c r="R47" s="39"/>
      <c r="S47" s="39" t="s">
        <v>2</v>
      </c>
      <c r="T47" s="39"/>
      <c r="U47" s="39"/>
      <c r="V47" s="39"/>
      <c r="W47" s="39"/>
      <c r="X47" s="39"/>
      <c r="Y47" s="39"/>
      <c r="Z47" s="39"/>
      <c r="AA47" s="39"/>
      <c r="AB47" s="39"/>
      <c r="AC47" s="39"/>
      <c r="AD47" s="39"/>
      <c r="AE47" s="28"/>
      <c r="AF47" s="114" t="s">
        <v>136</v>
      </c>
      <c r="AG47" s="115"/>
    </row>
    <row r="48" spans="1:38" ht="9" customHeight="1" x14ac:dyDescent="0.2">
      <c r="B48" s="30"/>
    </row>
  </sheetData>
  <mergeCells count="114">
    <mergeCell ref="B41:AG41"/>
    <mergeCell ref="B40:AG40"/>
    <mergeCell ref="L43:M43"/>
    <mergeCell ref="N43:P43"/>
    <mergeCell ref="J43:K43"/>
    <mergeCell ref="Q43:R43"/>
    <mergeCell ref="S43:T43"/>
    <mergeCell ref="U43:W43"/>
    <mergeCell ref="AA43:AB43"/>
    <mergeCell ref="AC43:AE43"/>
    <mergeCell ref="X43:Z43"/>
    <mergeCell ref="B37:AG37"/>
    <mergeCell ref="AA38:AG38"/>
    <mergeCell ref="U39:AC39"/>
    <mergeCell ref="AD39:AG39"/>
    <mergeCell ref="J35:L35"/>
    <mergeCell ref="N34:AF34"/>
    <mergeCell ref="N35:AF35"/>
    <mergeCell ref="U36:AC36"/>
    <mergeCell ref="AD36:AG36"/>
    <mergeCell ref="J34:L34"/>
    <mergeCell ref="U24:AC24"/>
    <mergeCell ref="U26:AC26"/>
    <mergeCell ref="U27:AC27"/>
    <mergeCell ref="U29:AC29"/>
    <mergeCell ref="Z21:AG21"/>
    <mergeCell ref="U22:AC22"/>
    <mergeCell ref="U23:AC23"/>
    <mergeCell ref="AD23:AG23"/>
    <mergeCell ref="B17:E17"/>
    <mergeCell ref="G17:S17"/>
    <mergeCell ref="T17:AG17"/>
    <mergeCell ref="B19:AG19"/>
    <mergeCell ref="V20:AG20"/>
    <mergeCell ref="AD22:AF22"/>
    <mergeCell ref="B15:G15"/>
    <mergeCell ref="H15:M15"/>
    <mergeCell ref="N15:S15"/>
    <mergeCell ref="T15:Y15"/>
    <mergeCell ref="Z15:AE15"/>
    <mergeCell ref="B14:G14"/>
    <mergeCell ref="H14:M14"/>
    <mergeCell ref="N14:S14"/>
    <mergeCell ref="T14:Y14"/>
    <mergeCell ref="Z14:AE14"/>
    <mergeCell ref="P11:X11"/>
    <mergeCell ref="Z11:AG11"/>
    <mergeCell ref="P10:Q10"/>
    <mergeCell ref="R10:W10"/>
    <mergeCell ref="X10:Y10"/>
    <mergeCell ref="Z10:AA10"/>
    <mergeCell ref="AC10:AG10"/>
    <mergeCell ref="AF15:AG15"/>
    <mergeCell ref="V16:AD16"/>
    <mergeCell ref="AE16:AG16"/>
    <mergeCell ref="AF14:AG14"/>
    <mergeCell ref="L10:O10"/>
    <mergeCell ref="J10:K10"/>
    <mergeCell ref="B10:C10"/>
    <mergeCell ref="B11:C11"/>
    <mergeCell ref="B12:C12"/>
    <mergeCell ref="D11:I11"/>
    <mergeCell ref="B8:C8"/>
    <mergeCell ref="J11:K11"/>
    <mergeCell ref="L11:M11"/>
    <mergeCell ref="N11:O11"/>
    <mergeCell ref="B1:S1"/>
    <mergeCell ref="T1:AD1"/>
    <mergeCell ref="AE1:AG1"/>
    <mergeCell ref="L3:M3"/>
    <mergeCell ref="I3:K3"/>
    <mergeCell ref="N3:P3"/>
    <mergeCell ref="Q3:R3"/>
    <mergeCell ref="B25:AG25"/>
    <mergeCell ref="B33:M33"/>
    <mergeCell ref="U33:AC33"/>
    <mergeCell ref="AD33:AG33"/>
    <mergeCell ref="X3:Y3"/>
    <mergeCell ref="I4:AF4"/>
    <mergeCell ref="AD8:AG8"/>
    <mergeCell ref="B9:S9"/>
    <mergeCell ref="T9:AD9"/>
    <mergeCell ref="AE9:AG9"/>
    <mergeCell ref="B7:C7"/>
    <mergeCell ref="M7:U7"/>
    <mergeCell ref="AD7:AF7"/>
    <mergeCell ref="V7:Y7"/>
    <mergeCell ref="AA7:AC7"/>
    <mergeCell ref="F10:G10"/>
    <mergeCell ref="H10:I10"/>
    <mergeCell ref="AF47:AG47"/>
    <mergeCell ref="B42:AG42"/>
    <mergeCell ref="L44:M44"/>
    <mergeCell ref="N44:P44"/>
    <mergeCell ref="Q44:R44"/>
    <mergeCell ref="B46:AG46"/>
    <mergeCell ref="B22:T22"/>
    <mergeCell ref="B2:C2"/>
    <mergeCell ref="D2:G2"/>
    <mergeCell ref="B3:C3"/>
    <mergeCell ref="B5:C5"/>
    <mergeCell ref="AD12:AG12"/>
    <mergeCell ref="T5:AE5"/>
    <mergeCell ref="I6:AF6"/>
    <mergeCell ref="B6:C6"/>
    <mergeCell ref="D3:G3"/>
    <mergeCell ref="D5:G5"/>
    <mergeCell ref="D6:G6"/>
    <mergeCell ref="B4:C4"/>
    <mergeCell ref="D4:G4"/>
    <mergeCell ref="I5:R5"/>
    <mergeCell ref="I2:AG2"/>
    <mergeCell ref="T3:U3"/>
    <mergeCell ref="V3:W3"/>
  </mergeCells>
  <phoneticPr fontId="2"/>
  <dataValidations count="10">
    <dataValidation imeMode="hiragana" allowBlank="1" showInputMessage="1" showErrorMessage="1" sqref="A1:B1 AH33:AO47 AC8 AP1:IR47 AH1:AO30 A9 B20:B21 S39 A36:A39 A42:A47 B39 A16:A21 AC12 B36 A13 C47:Q47 A40:B40" xr:uid="{00000000-0002-0000-0100-000000000000}"/>
    <dataValidation type="list" imeMode="hiragana" allowBlank="1" showInputMessage="1" sqref="T1:AD1 T9:AD9 V16 U22:U23 U33 U36 U39" xr:uid="{3DB6592B-F1F1-4991-B537-EEE47E5023D1}">
      <formula1>"なし,あり"</formula1>
    </dataValidation>
    <dataValidation type="list" allowBlank="1" showInputMessage="1" sqref="I5" xr:uid="{6CD80BF7-7947-428B-9757-3FC9E34FDBB3}">
      <formula1>"治療,通院継続,経過観察の頻度"</formula1>
    </dataValidation>
    <dataValidation type="list" allowBlank="1" showInputMessage="1" sqref="M7 AD8:AG8 AG31:AG32 AA38:AG38" xr:uid="{F7F80E55-6666-42B3-9D36-966B9BB287E8}">
      <formula1>"はい,いいえ"</formula1>
    </dataValidation>
    <dataValidation allowBlank="1" showInputMessage="1" sqref="V7:Y7" xr:uid="{009511F5-7921-4257-A960-8CDD39D633CF}"/>
    <dataValidation type="list" allowBlank="1" showInputMessage="1" sqref="AC10:AG10 Z11 AD12" xr:uid="{B9564111-BA74-48CF-AF8C-41EDE0ED1496}">
      <formula1>"あり,なし"</formula1>
    </dataValidation>
    <dataValidation type="list" allowBlank="1" showInputMessage="1" showErrorMessage="1" sqref="B15:AF15" xr:uid="{B0D2BA6F-2738-4B3D-9EB3-2FBA4A9ED5C9}">
      <formula1>"健康,要観察,未受診"</formula1>
    </dataValidation>
    <dataValidation type="list" allowBlank="1" showInputMessage="1" sqref="G17:S17" xr:uid="{5C26B2EB-0119-496A-A083-A52AB8F01295}">
      <formula1>"台東保健所,浅草保健相談センター,松が谷福祉会館,医療機関他"</formula1>
    </dataValidation>
    <dataValidation type="list" allowBlank="1" showInputMessage="1" sqref="U24:AC24 U26:AC27 U29:AC29 AH31:AO32" xr:uid="{0EAA9ADE-8116-4DA3-8496-CB3614714D32}">
      <formula1>"いいえ,はい"</formula1>
    </dataValidation>
    <dataValidation type="list" allowBlank="1" showInputMessage="1" showErrorMessage="1" sqref="AF47:AG47" xr:uid="{EAA59D37-CF15-41D6-8066-15F15B7487E0}">
      <formula1>"はい,いいえ"</formula1>
    </dataValidation>
  </dataValidations>
  <pageMargins left="0.47244094488188981" right="0.47244094488188981" top="0.59055118110236227" bottom="0.36" header="0.19685039370078741" footer="0.31496062992125984"/>
  <pageSetup paperSize="9" scale="6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2025-10-22T06:08:52Z</dcterms:created>
  <dcterms:modified xsi:type="dcterms:W3CDTF">2025-10-22T06:09:01Z</dcterms:modified>
</cp:coreProperties>
</file>