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.city.taito.tokyo.jp\台東区\生涯学習センター\スポーツ振興課\課外秘\スポーツ担当\(大会)区民体育祭\2-02_開催要項\R6_開催要項\28 ビーチボール\"/>
    </mc:Choice>
  </mc:AlternateContent>
  <xr:revisionPtr revIDLastSave="0" documentId="8_{7DDE6AB4-1833-4848-BFA8-513287B03738}" xr6:coauthVersionLast="47" xr6:coauthVersionMax="47" xr10:uidLastSave="{00000000-0000-0000-0000-000000000000}"/>
  <bookViews>
    <workbookView xWindow="-120" yWindow="-120" windowWidth="20730" windowHeight="11160" xr2:uid="{F7DED445-545B-46B3-8AB4-72410E7960D3}"/>
  </bookViews>
  <sheets>
    <sheet name="エントリー表（お楽しみ）" sheetId="1" r:id="rId1"/>
  </sheets>
  <definedNames>
    <definedName name="_xlnm.Print_Area" localSheetId="0">'エントリー表（お楽しみ）'!$B$2:$AD$31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C1" i="1"/>
  <c r="D1" i="1"/>
  <c r="E1" i="1"/>
  <c r="F1" i="1"/>
  <c r="G1" i="1"/>
  <c r="H1" i="1"/>
  <c r="I1" i="1"/>
  <c r="J1" i="1"/>
  <c r="Q2" i="1"/>
  <c r="Q3" i="1"/>
  <c r="Q6" i="1"/>
  <c r="AA6" i="1"/>
  <c r="AA8" i="1"/>
  <c r="Z10" i="1"/>
  <c r="AB10" i="1"/>
  <c r="Z11" i="1"/>
  <c r="B13" i="1"/>
  <c r="E13" i="1" s="1"/>
  <c r="F13" i="1" s="1"/>
  <c r="W14" i="1"/>
  <c r="W15" i="1"/>
  <c r="W16" i="1"/>
  <c r="S18" i="1"/>
  <c r="W18" i="1"/>
  <c r="AA18" i="1"/>
  <c r="AB18" i="1"/>
  <c r="AC18" i="1"/>
  <c r="AD18" i="1"/>
  <c r="S19" i="1"/>
  <c r="W19" i="1"/>
  <c r="AA19" i="1"/>
  <c r="AB19" i="1"/>
  <c r="AC19" i="1"/>
  <c r="AD19" i="1"/>
  <c r="S20" i="1"/>
  <c r="W20" i="1"/>
  <c r="AA20" i="1"/>
  <c r="AB20" i="1"/>
  <c r="AC20" i="1"/>
  <c r="AD20" i="1"/>
  <c r="S21" i="1"/>
  <c r="W21" i="1"/>
  <c r="AA21" i="1"/>
  <c r="AB21" i="1"/>
  <c r="AC21" i="1"/>
  <c r="AD21" i="1"/>
  <c r="S22" i="1"/>
  <c r="W22" i="1"/>
  <c r="AA22" i="1"/>
  <c r="AB22" i="1"/>
  <c r="AC22" i="1"/>
  <c r="AD22" i="1"/>
  <c r="S23" i="1"/>
  <c r="W23" i="1"/>
  <c r="AA23" i="1"/>
  <c r="AB23" i="1"/>
  <c r="AC23" i="1"/>
  <c r="AD23" i="1"/>
  <c r="S24" i="1"/>
  <c r="W24" i="1"/>
  <c r="AA24" i="1"/>
  <c r="AB24" i="1"/>
  <c r="AC24" i="1"/>
  <c r="AD24" i="1"/>
  <c r="Q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HIRAIWA</author>
    <author>細川　和広</author>
  </authors>
  <commentList>
    <comment ref="H16" authorId="0" shapeId="0" xr:uid="{00000000-0006-0000-0300-000001000000}">
      <text>
        <r>
          <rPr>
            <sz val="9"/>
            <color indexed="81"/>
            <rFont val="Meiryo UI"/>
            <family val="3"/>
            <charset val="128"/>
          </rPr>
          <t>・すべて全角
・１０文字以内
・スペースも全角１文字とする
・記号不可(, ；：＆ ’  "  等）</t>
        </r>
      </text>
    </comment>
    <comment ref="H17" authorId="0" shapeId="0" xr:uid="{00000000-0006-0000-0300-000002000000}">
      <text>
        <r>
          <rPr>
            <sz val="9"/>
            <color indexed="81"/>
            <rFont val="Meiryo UI"/>
            <family val="3"/>
            <charset val="128"/>
          </rPr>
          <t>氏と名の間に
全角スペース1つ入れてください</t>
        </r>
      </text>
    </comment>
    <comment ref="M17" authorId="0" shapeId="0" xr:uid="{00000000-0006-0000-0300-000003000000}">
      <text>
        <r>
          <rPr>
            <sz val="9"/>
            <color indexed="81"/>
            <rFont val="Meiryo UI"/>
            <family val="3"/>
            <charset val="128"/>
          </rPr>
          <t>下記*基準日の年齢</t>
        </r>
      </text>
    </comment>
    <comment ref="N17" authorId="0" shapeId="0" xr:uid="{00000000-0006-0000-0300-000004000000}">
      <text>
        <r>
          <rPr>
            <sz val="9"/>
            <color indexed="81"/>
            <rFont val="Meiryo UI"/>
            <family val="3"/>
            <charset val="128"/>
          </rPr>
          <t>保持している
審判級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8" authorId="1" shapeId="0" xr:uid="{00000000-0006-0000-0300-000006000000}">
      <text>
        <r>
          <rPr>
            <sz val="11"/>
            <color indexed="81"/>
            <rFont val="Meiryo UI"/>
            <family val="3"/>
            <charset val="128"/>
          </rPr>
          <t>背番号を入力
・監督は１番
・主将は２番
・他の選手は３～７番</t>
        </r>
      </text>
    </comment>
  </commentList>
</comments>
</file>

<file path=xl/sharedStrings.xml><?xml version="1.0" encoding="utf-8"?>
<sst xmlns="http://schemas.openxmlformats.org/spreadsheetml/2006/main" count="87" uniqueCount="34">
  <si>
    <r>
      <t>＊</t>
    </r>
    <r>
      <rPr>
        <sz val="11"/>
        <color rgb="FFFF0000"/>
        <rFont val="Meiryo UI"/>
        <family val="3"/>
        <charset val="128"/>
      </rPr>
      <t>２０２４年４月１日現在の年齢をご記入ください。</t>
    </r>
    <rPh sb="5" eb="6">
      <t>ネン</t>
    </rPh>
    <rPh sb="6" eb="7">
      <t>ヘイネン</t>
    </rPh>
    <rPh sb="7" eb="8">
      <t>ガツ</t>
    </rPh>
    <rPh sb="9" eb="10">
      <t>ニチ</t>
    </rPh>
    <rPh sb="10" eb="12">
      <t>ゲンザイ</t>
    </rPh>
    <rPh sb="13" eb="15">
      <t>ネンレイ</t>
    </rPh>
    <rPh sb="17" eb="19">
      <t>キニュウ</t>
    </rPh>
    <phoneticPr fontId="2"/>
  </si>
  <si>
    <t>＊複数チームエントリーの場合は複写してご使用ください。</t>
    <rPh sb="1" eb="3">
      <t>フクスウ</t>
    </rPh>
    <rPh sb="12" eb="14">
      <t>バアイ</t>
    </rPh>
    <rPh sb="15" eb="17">
      <t>フクシャ</t>
    </rPh>
    <rPh sb="20" eb="22">
      <t>シヨウ</t>
    </rPh>
    <phoneticPr fontId="2"/>
  </si>
  <si>
    <t>記号が使用されていた場合は、スペースに置き換えさせていただきますのでご了承ください。</t>
    <phoneticPr fontId="2"/>
  </si>
  <si>
    <t>　記号が使用されていた場合は、スペースに置き換えさせていただきますのでご了承ください。</t>
    <phoneticPr fontId="2"/>
  </si>
  <si>
    <t>＊チーム名は、１０文字以内・記号を使用しないようお願い致します。</t>
    <rPh sb="4" eb="5">
      <t>メイ</t>
    </rPh>
    <rPh sb="9" eb="11">
      <t>モジ</t>
    </rPh>
    <rPh sb="11" eb="13">
      <t>イナイ</t>
    </rPh>
    <rPh sb="14" eb="16">
      <t>キゴウ</t>
    </rPh>
    <rPh sb="17" eb="19">
      <t>シヨウ</t>
    </rPh>
    <rPh sb="25" eb="26">
      <t>ネガ</t>
    </rPh>
    <rPh sb="27" eb="28">
      <t>イタ</t>
    </rPh>
    <phoneticPr fontId="2"/>
  </si>
  <si>
    <t>＊日本ビーチボール協会公認審判員の方は、保持している審判の級を審判欄に記入してください。</t>
    <rPh sb="1" eb="3">
      <t>ニホン</t>
    </rPh>
    <rPh sb="9" eb="11">
      <t>キョウカイ</t>
    </rPh>
    <rPh sb="11" eb="13">
      <t>コウニン</t>
    </rPh>
    <rPh sb="13" eb="15">
      <t>シンパン</t>
    </rPh>
    <rPh sb="15" eb="16">
      <t>イン</t>
    </rPh>
    <rPh sb="17" eb="18">
      <t>カタ</t>
    </rPh>
    <rPh sb="20" eb="22">
      <t>ホジ</t>
    </rPh>
    <rPh sb="26" eb="28">
      <t>シンパン</t>
    </rPh>
    <rPh sb="29" eb="30">
      <t>キュウ</t>
    </rPh>
    <rPh sb="31" eb="33">
      <t>シンパン</t>
    </rPh>
    <rPh sb="33" eb="34">
      <t>ラン</t>
    </rPh>
    <rPh sb="35" eb="37">
      <t>キニュウ</t>
    </rPh>
    <phoneticPr fontId="2"/>
  </si>
  <si>
    <t>＊監督が選手を兼ねる場合は６名まで記入できます。</t>
    <phoneticPr fontId="2"/>
  </si>
  <si>
    <t>)</t>
    <phoneticPr fontId="2"/>
  </si>
  <si>
    <t>(</t>
    <phoneticPr fontId="2"/>
  </si>
  <si>
    <t>　</t>
  </si>
  <si>
    <t>主将</t>
    <rPh sb="0" eb="2">
      <t>シュショウ</t>
    </rPh>
    <phoneticPr fontId="2"/>
  </si>
  <si>
    <t>監督</t>
    <rPh sb="0" eb="2">
      <t>カントク</t>
    </rPh>
    <phoneticPr fontId="2"/>
  </si>
  <si>
    <t>参加資格</t>
    <rPh sb="0" eb="2">
      <t>サンカ</t>
    </rPh>
    <rPh sb="2" eb="4">
      <t>シカク</t>
    </rPh>
    <phoneticPr fontId="2"/>
  </si>
  <si>
    <t>審判級</t>
    <rPh sb="0" eb="1">
      <t>シン</t>
    </rPh>
    <rPh sb="1" eb="2">
      <t>ハン</t>
    </rPh>
    <rPh sb="2" eb="3">
      <t>キュウ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</si>
  <si>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</si>
  <si>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</si>
  <si>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氏　　名</t>
    <rPh sb="0" eb="1">
      <t>シ</t>
    </rPh>
    <rPh sb="3" eb="4">
      <t>メイ</t>
    </rPh>
    <phoneticPr fontId="2"/>
  </si>
  <si>
    <t>ゼッケン</t>
    <phoneticPr fontId="2"/>
  </si>
  <si>
    <t>チーム名</t>
    <rPh sb="3" eb="4">
      <t>メイ</t>
    </rPh>
    <phoneticPr fontId="2"/>
  </si>
  <si>
    <t>フリガナ</t>
    <phoneticPr fontId="2"/>
  </si>
  <si>
    <t>種　別</t>
    <rPh sb="0" eb="1">
      <t>シュ</t>
    </rPh>
    <rPh sb="2" eb="3">
      <t>ベツ</t>
    </rPh>
    <phoneticPr fontId="2"/>
  </si>
  <si>
    <t>お楽しみの部</t>
    <rPh sb="1" eb="2">
      <t>タノ</t>
    </rPh>
    <rPh sb="5" eb="6">
      <t>ブ</t>
    </rPh>
    <phoneticPr fontId="2"/>
  </si>
  <si>
    <t>（連絡先は必ずご記入ください）</t>
    <rPh sb="1" eb="4">
      <t>レンラクサキ</t>
    </rPh>
    <rPh sb="5" eb="6">
      <t>カナラ</t>
    </rPh>
    <rPh sb="8" eb="10">
      <t>キニュウ</t>
    </rPh>
    <phoneticPr fontId="2"/>
  </si>
  <si>
    <t xml:space="preserve"> 携帯</t>
    <rPh sb="1" eb="3">
      <t>ケイタイ</t>
    </rPh>
    <phoneticPr fontId="2"/>
  </si>
  <si>
    <t xml:space="preserve"> 自宅</t>
    <rPh sb="1" eb="3">
      <t>ジタク</t>
    </rPh>
    <phoneticPr fontId="2"/>
  </si>
  <si>
    <t xml:space="preserve"> 連絡先</t>
    <rPh sb="1" eb="4">
      <t>レンラクサキ</t>
    </rPh>
    <phoneticPr fontId="2"/>
  </si>
  <si>
    <t>（クラブに所属していないチームはチーム代表者をお書きください）</t>
    <rPh sb="5" eb="7">
      <t>ショゾク</t>
    </rPh>
    <rPh sb="19" eb="22">
      <t>ダイヒョウシャ</t>
    </rPh>
    <rPh sb="24" eb="25">
      <t>カ</t>
    </rPh>
    <phoneticPr fontId="2"/>
  </si>
  <si>
    <t xml:space="preserve"> クラブ代表者名 </t>
    <rPh sb="4" eb="6">
      <t>ダイヒョウ</t>
    </rPh>
    <rPh sb="6" eb="7">
      <t>シャ</t>
    </rPh>
    <rPh sb="7" eb="8">
      <t>メイ</t>
    </rPh>
    <phoneticPr fontId="2"/>
  </si>
  <si>
    <t>（クラブに所属していないチームは「一般」とお書きください）</t>
    <rPh sb="5" eb="7">
      <t>ショゾク</t>
    </rPh>
    <rPh sb="17" eb="19">
      <t>イッパン</t>
    </rPh>
    <rPh sb="22" eb="23">
      <t>カ</t>
    </rPh>
    <phoneticPr fontId="2"/>
  </si>
  <si>
    <t xml:space="preserve"> クラブ名 </t>
    <rPh sb="4" eb="5">
      <t>メイ</t>
    </rPh>
    <phoneticPr fontId="2"/>
  </si>
  <si>
    <t>チーム番号</t>
    <rPh sb="3" eb="5">
      <t>バンゴウ</t>
    </rPh>
    <phoneticPr fontId="2"/>
  </si>
  <si>
    <t>エントリー表</t>
    <rPh sb="5" eb="6">
      <t>ヒョウ</t>
    </rPh>
    <phoneticPr fontId="2"/>
  </si>
  <si>
    <t>『第２０回ファミリー大会』</t>
    <rPh sb="1" eb="2">
      <t>ダイ</t>
    </rPh>
    <rPh sb="4" eb="5">
      <t>カイ</t>
    </rPh>
    <rPh sb="10" eb="12">
      <t>タイカイ</t>
    </rPh>
    <phoneticPr fontId="2"/>
  </si>
  <si>
    <t>第７２回区民体育祭　</t>
    <rPh sb="0" eb="1">
      <t>ダイ</t>
    </rPh>
    <rPh sb="3" eb="4">
      <t>カイ</t>
    </rPh>
    <rPh sb="4" eb="5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</si>
</sst>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7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rgb="FF0070C0"/>
      <name val="Meiryo UI"/>
      <family val="3"/>
      <charset val="128"/>
    </font>
    <font>
      <sz val="14"/>
      <name val="メイリオ"/>
      <family val="3"/>
      <charset val="128"/>
    </font>
    <font>
      <sz val="20"/>
      <name val="メイリオ"/>
      <family val="3"/>
      <charset val="128"/>
    </font>
    <font>
      <sz val="12"/>
      <name val="メイリオ"/>
      <family val="3"/>
      <charset val="128"/>
    </font>
    <font>
      <b/>
      <sz val="18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8"/>
      <name val="Meiryo UI"/>
      <family val="3"/>
      <charset val="128"/>
    </font>
    <font>
      <b/>
      <sz val="24"/>
      <name val="メイリオ"/>
      <family val="3"/>
      <charset val="128"/>
    </font>
    <font>
      <sz val="18"/>
      <name val="Meiryo UI"/>
      <family val="3"/>
      <charset val="128"/>
    </font>
    <font>
      <sz val="26"/>
      <name val="メイリオ"/>
      <family val="3"/>
      <charset val="128"/>
    </font>
    <font>
      <b/>
      <sz val="12"/>
      <color rgb="FFFF0000"/>
      <name val="Meiryo UI"/>
      <family val="3"/>
      <charset val="128"/>
    </font>
    <font>
      <sz val="11"/>
      <color theme="0"/>
      <name val="Meiryo UI"/>
      <family val="3"/>
      <charset val="128"/>
    </font>
    <font>
      <sz val="9"/>
      <name val="メイリオ"/>
      <family val="3"/>
      <charset val="128"/>
    </font>
    <font>
      <b/>
      <sz val="14"/>
      <name val="メイリオ"/>
      <family val="3"/>
      <charset val="128"/>
    </font>
    <font>
      <b/>
      <sz val="20"/>
      <name val="メイリオ"/>
      <family val="3"/>
      <charset val="128"/>
    </font>
    <font>
      <sz val="16"/>
      <name val="メイリオ"/>
      <family val="3"/>
      <charset val="128"/>
    </font>
    <font>
      <b/>
      <sz val="16"/>
      <name val="メイリオ"/>
      <family val="3"/>
      <charset val="128"/>
    </font>
    <font>
      <sz val="8"/>
      <color theme="0" tint="-0.34998626667073579"/>
      <name val="メイリオ"/>
      <family val="3"/>
      <charset val="128"/>
    </font>
    <font>
      <sz val="11"/>
      <color indexed="81"/>
      <name val="Meiryo UI"/>
      <family val="3"/>
      <charset val="128"/>
    </font>
    <font>
      <sz val="9"/>
      <color indexed="81"/>
      <name val="Meiryo UI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4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6" fontId="7" fillId="0" borderId="0" xfId="0" applyNumberFormat="1" applyFont="1" applyAlignment="1">
      <alignment horizontal="center" vertical="center" shrinkToFit="1"/>
    </xf>
    <xf numFmtId="176" fontId="8" fillId="0" borderId="0" xfId="0" applyNumberFormat="1" applyFont="1" applyAlignment="1">
      <alignment horizontal="left" vertical="center" indent="1" shrinkToFit="1"/>
    </xf>
    <xf numFmtId="176" fontId="1" fillId="0" borderId="0" xfId="0" applyNumberFormat="1" applyFont="1" applyAlignment="1">
      <alignment horizontal="center" vertical="center" textRotation="255" shrinkToFit="1"/>
    </xf>
    <xf numFmtId="176" fontId="9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indent="1" shrinkToFit="1"/>
    </xf>
    <xf numFmtId="0" fontId="1" fillId="0" borderId="0" xfId="0" applyFont="1" applyAlignment="1">
      <alignment horizontal="center" vertical="center" textRotation="255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left" vertical="center" indent="1" shrinkToFit="1"/>
    </xf>
    <xf numFmtId="176" fontId="8" fillId="0" borderId="3" xfId="0" applyNumberFormat="1" applyFont="1" applyBorder="1" applyAlignment="1">
      <alignment horizontal="left" vertical="center" indent="1" shrinkToFit="1"/>
    </xf>
    <xf numFmtId="176" fontId="8" fillId="0" borderId="4" xfId="0" applyNumberFormat="1" applyFont="1" applyBorder="1" applyAlignment="1">
      <alignment horizontal="left" vertical="center" indent="1" shrinkToFit="1"/>
    </xf>
    <xf numFmtId="176" fontId="1" fillId="0" borderId="2" xfId="0" applyNumberFormat="1" applyFont="1" applyBorder="1" applyAlignment="1">
      <alignment horizontal="center" vertical="center" textRotation="255" shrinkToFit="1"/>
    </xf>
    <xf numFmtId="176" fontId="1" fillId="0" borderId="3" xfId="0" applyNumberFormat="1" applyFont="1" applyBorder="1" applyAlignment="1">
      <alignment horizontal="center" vertical="center" textRotation="255" shrinkToFit="1"/>
    </xf>
    <xf numFmtId="176" fontId="9" fillId="0" borderId="3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left" vertical="center" indent="1" shrinkToFit="1"/>
      <protection locked="0"/>
    </xf>
    <xf numFmtId="0" fontId="8" fillId="0" borderId="4" xfId="0" applyFont="1" applyBorder="1" applyAlignment="1" applyProtection="1">
      <alignment horizontal="left" vertical="center" indent="1" shrinkToFit="1"/>
      <protection locked="0"/>
    </xf>
    <xf numFmtId="0" fontId="1" fillId="0" borderId="2" xfId="0" applyFont="1" applyBorder="1" applyAlignment="1">
      <alignment horizontal="center" vertical="center" textRotation="255" shrinkToFit="1"/>
    </xf>
    <xf numFmtId="0" fontId="1" fillId="0" borderId="3" xfId="0" applyFont="1" applyBorder="1" applyAlignment="1">
      <alignment horizontal="center" vertical="center" textRotation="255" shrinkToFit="1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left" vertical="center" indent="1" shrinkToFit="1"/>
    </xf>
    <xf numFmtId="176" fontId="8" fillId="0" borderId="6" xfId="0" applyNumberFormat="1" applyFont="1" applyBorder="1" applyAlignment="1">
      <alignment horizontal="left" vertical="center" indent="1" shrinkToFit="1"/>
    </xf>
    <xf numFmtId="176" fontId="1" fillId="0" borderId="7" xfId="0" applyNumberFormat="1" applyFont="1" applyBorder="1" applyAlignment="1">
      <alignment horizontal="center" vertical="center" textRotation="255" shrinkToFit="1"/>
    </xf>
    <xf numFmtId="176" fontId="1" fillId="0" borderId="5" xfId="0" applyNumberFormat="1" applyFont="1" applyBorder="1" applyAlignment="1">
      <alignment horizontal="center" vertical="center" textRotation="255" shrinkToFit="1"/>
    </xf>
    <xf numFmtId="176" fontId="9" fillId="0" borderId="5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left" vertical="center" indent="1" shrinkToFit="1"/>
      <protection locked="0"/>
    </xf>
    <xf numFmtId="0" fontId="8" fillId="0" borderId="6" xfId="0" applyFont="1" applyBorder="1" applyAlignment="1" applyProtection="1">
      <alignment horizontal="left" vertical="center" indent="1" shrinkToFit="1"/>
      <protection locked="0"/>
    </xf>
    <xf numFmtId="0" fontId="1" fillId="0" borderId="7" xfId="0" applyFont="1" applyBorder="1" applyAlignment="1">
      <alignment horizontal="center" vertical="center" textRotation="255" shrinkToFit="1"/>
    </xf>
    <xf numFmtId="0" fontId="1" fillId="0" borderId="5" xfId="0" applyFont="1" applyBorder="1" applyAlignment="1">
      <alignment horizontal="center" vertical="center" textRotation="255" shrinkToFit="1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</xf>
    <xf numFmtId="0" fontId="12" fillId="0" borderId="5" xfId="1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176" fontId="9" fillId="0" borderId="5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176" fontId="13" fillId="0" borderId="9" xfId="0" applyNumberFormat="1" applyFont="1" applyBorder="1" applyAlignment="1">
      <alignment horizontal="center" vertical="center" shrinkToFit="1"/>
    </xf>
    <xf numFmtId="176" fontId="13" fillId="0" borderId="10" xfId="0" applyNumberFormat="1" applyFont="1" applyBorder="1" applyAlignment="1">
      <alignment horizontal="center" vertical="center" shrinkToFit="1"/>
    </xf>
    <xf numFmtId="176" fontId="13" fillId="0" borderId="11" xfId="0" applyNumberFormat="1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 applyProtection="1">
      <alignment horizontal="center" vertical="center" shrinkToFit="1"/>
      <protection locked="0"/>
    </xf>
    <xf numFmtId="49" fontId="13" fillId="0" borderId="10" xfId="0" applyNumberFormat="1" applyFont="1" applyBorder="1" applyAlignment="1" applyProtection="1">
      <alignment horizontal="center" vertical="center" shrinkToFit="1"/>
      <protection locked="0"/>
    </xf>
    <xf numFmtId="49" fontId="13" fillId="0" borderId="11" xfId="0" applyNumberFormat="1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6" fontId="14" fillId="0" borderId="13" xfId="0" applyNumberFormat="1" applyFont="1" applyBorder="1" applyAlignment="1">
      <alignment horizontal="center" vertical="center" shrinkToFit="1"/>
    </xf>
    <xf numFmtId="176" fontId="14" fillId="0" borderId="14" xfId="0" applyNumberFormat="1" applyFont="1" applyBorder="1" applyAlignment="1">
      <alignment horizontal="center" vertical="center" shrinkToFit="1"/>
    </xf>
    <xf numFmtId="176" fontId="14" fillId="0" borderId="15" xfId="0" applyNumberFormat="1" applyFont="1" applyBorder="1" applyAlignment="1">
      <alignment horizontal="center" vertical="center" shrinkToFit="1"/>
    </xf>
    <xf numFmtId="176" fontId="9" fillId="0" borderId="16" xfId="0" applyNumberFormat="1" applyFont="1" applyBorder="1" applyAlignment="1">
      <alignment horizontal="center" vertical="center"/>
    </xf>
    <xf numFmtId="0" fontId="14" fillId="0" borderId="13" xfId="0" applyFont="1" applyBorder="1" applyAlignment="1" applyProtection="1">
      <alignment horizontal="center" vertical="center" shrinkToFit="1"/>
      <protection locked="0"/>
    </xf>
    <xf numFmtId="0" fontId="14" fillId="0" borderId="14" xfId="0" applyFont="1" applyBorder="1" applyAlignment="1" applyProtection="1">
      <alignment horizontal="center" vertical="center" shrinkToFit="1"/>
      <protection locked="0"/>
    </xf>
    <xf numFmtId="0" fontId="14" fillId="0" borderId="15" xfId="0" applyFont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6" fontId="1" fillId="0" borderId="0" xfId="0" applyNumberFormat="1" applyFont="1">
      <alignment vertical="center"/>
    </xf>
    <xf numFmtId="0" fontId="16" fillId="0" borderId="10" xfId="1" applyFont="1" applyBorder="1" applyAlignment="1">
      <alignment horizontal="center" vertical="center"/>
    </xf>
    <xf numFmtId="0" fontId="17" fillId="0" borderId="0" xfId="1" applyFont="1" applyAlignment="1">
      <alignment vertical="center" shrinkToFit="1"/>
    </xf>
    <xf numFmtId="0" fontId="17" fillId="0" borderId="10" xfId="1" applyFont="1" applyBorder="1" applyAlignment="1">
      <alignment horizontal="center" vertical="center" shrinkToFit="1"/>
    </xf>
    <xf numFmtId="176" fontId="7" fillId="0" borderId="0" xfId="0" applyNumberFormat="1" applyFont="1">
      <alignment vertical="center"/>
    </xf>
    <xf numFmtId="176" fontId="18" fillId="0" borderId="0" xfId="0" applyNumberFormat="1" applyFont="1" applyAlignment="1">
      <alignment horizontal="left" vertical="top" indent="1"/>
    </xf>
    <xf numFmtId="0" fontId="7" fillId="0" borderId="0" xfId="0" applyFont="1">
      <alignment vertical="center"/>
    </xf>
    <xf numFmtId="0" fontId="18" fillId="0" borderId="0" xfId="0" applyFont="1" applyAlignment="1">
      <alignment horizontal="left" vertical="top" indent="1"/>
    </xf>
    <xf numFmtId="176" fontId="10" fillId="0" borderId="10" xfId="0" applyNumberFormat="1" applyFont="1" applyBorder="1" applyAlignment="1">
      <alignment vertical="center" shrinkToFit="1"/>
    </xf>
    <xf numFmtId="176" fontId="9" fillId="0" borderId="10" xfId="0" applyNumberFormat="1" applyFont="1" applyBorder="1" applyAlignment="1">
      <alignment horizontal="left" vertical="center"/>
    </xf>
    <xf numFmtId="176" fontId="19" fillId="0" borderId="1" xfId="0" applyNumberFormat="1" applyFont="1" applyBorder="1" applyAlignment="1">
      <alignment horizontal="center" vertical="center"/>
    </xf>
    <xf numFmtId="176" fontId="9" fillId="0" borderId="9" xfId="0" applyNumberFormat="1" applyFont="1" applyBorder="1">
      <alignment vertical="center"/>
    </xf>
    <xf numFmtId="49" fontId="10" fillId="0" borderId="10" xfId="0" applyNumberFormat="1" applyFont="1" applyBorder="1" applyAlignment="1" applyProtection="1">
      <alignment vertical="center" shrinkToFit="1"/>
      <protection locked="0"/>
    </xf>
    <xf numFmtId="0" fontId="9" fillId="0" borderId="10" xfId="0" applyFont="1" applyBorder="1" applyAlignment="1">
      <alignment horizontal="left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9" fillId="0" borderId="9" xfId="0" applyFont="1" applyBorder="1">
      <alignment vertical="center"/>
    </xf>
    <xf numFmtId="176" fontId="10" fillId="0" borderId="0" xfId="0" applyNumberFormat="1" applyFont="1" applyAlignment="1">
      <alignment vertical="center" shrinkToFit="1"/>
    </xf>
    <xf numFmtId="176" fontId="9" fillId="0" borderId="0" xfId="0" applyNumberFormat="1" applyFont="1" applyAlignment="1">
      <alignment horizontal="left" vertical="center"/>
    </xf>
    <xf numFmtId="176" fontId="9" fillId="0" borderId="17" xfId="0" applyNumberFormat="1" applyFont="1" applyBorder="1">
      <alignment vertical="center"/>
    </xf>
    <xf numFmtId="49" fontId="10" fillId="0" borderId="0" xfId="0" applyNumberFormat="1" applyFont="1" applyAlignment="1" applyProtection="1">
      <alignment vertical="center" shrinkToFit="1"/>
      <protection locked="0"/>
    </xf>
    <xf numFmtId="0" fontId="9" fillId="0" borderId="0" xfId="0" applyFont="1" applyAlignment="1">
      <alignment horizontal="left" vertical="center"/>
    </xf>
    <xf numFmtId="0" fontId="9" fillId="0" borderId="17" xfId="0" applyFont="1" applyBorder="1">
      <alignment vertical="center"/>
    </xf>
    <xf numFmtId="0" fontId="0" fillId="0" borderId="5" xfId="0" applyBorder="1" applyAlignment="1">
      <alignment horizontal="left" vertical="center" indent="1" shrinkToFit="1"/>
    </xf>
    <xf numFmtId="0" fontId="18" fillId="0" borderId="5" xfId="0" applyFont="1" applyBorder="1" applyAlignment="1">
      <alignment horizontal="left" vertical="top" indent="1" shrinkToFit="1"/>
    </xf>
    <xf numFmtId="176" fontId="20" fillId="0" borderId="10" xfId="0" applyNumberFormat="1" applyFont="1" applyBorder="1" applyAlignment="1">
      <alignment horizontal="left" vertical="center" indent="1" shrinkToFit="1"/>
    </xf>
    <xf numFmtId="176" fontId="9" fillId="0" borderId="10" xfId="0" applyNumberFormat="1" applyFont="1" applyBorder="1" applyAlignment="1">
      <alignment horizontal="left" vertical="center" shrinkToFit="1"/>
    </xf>
    <xf numFmtId="0" fontId="20" fillId="0" borderId="10" xfId="0" applyFont="1" applyBorder="1" applyAlignment="1" applyProtection="1">
      <alignment horizontal="left" vertical="center" indent="1" shrinkToFit="1"/>
      <protection locked="0"/>
    </xf>
    <xf numFmtId="0" fontId="9" fillId="0" borderId="10" xfId="0" applyFont="1" applyBorder="1" applyAlignment="1">
      <alignment horizontal="left" vertical="center" shrinkToFit="1"/>
    </xf>
    <xf numFmtId="176" fontId="21" fillId="0" borderId="9" xfId="0" applyNumberFormat="1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/>
    </xf>
    <xf numFmtId="176" fontId="21" fillId="0" borderId="11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left" vertical="center"/>
    </xf>
    <xf numFmtId="176" fontId="21" fillId="0" borderId="7" xfId="0" applyNumberFormat="1" applyFont="1" applyBorder="1" applyAlignment="1">
      <alignment horizontal="center" vertical="center"/>
    </xf>
    <xf numFmtId="176" fontId="21" fillId="0" borderId="5" xfId="0" applyNumberFormat="1" applyFont="1" applyBorder="1" applyAlignment="1">
      <alignment horizontal="center" vertical="center"/>
    </xf>
    <xf numFmtId="176" fontId="21" fillId="0" borderId="6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21" fillId="0" borderId="7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176" fontId="23" fillId="0" borderId="0" xfId="0" applyNumberFormat="1" applyFont="1">
      <alignment vertical="center"/>
    </xf>
    <xf numFmtId="176" fontId="23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 xr:uid="{012AA5A4-B3C5-450B-AE9A-13F516165BD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313765</xdr:colOff>
      <xdr:row>1</xdr:row>
      <xdr:rowOff>162560</xdr:rowOff>
    </xdr:from>
    <xdr:ext cx="375231" cy="94234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C939BE8-41EF-47F2-A330-BC705AEF25CE}"/>
            </a:ext>
          </a:extLst>
        </xdr:cNvPr>
        <xdr:cNvSpPr txBox="1"/>
      </xdr:nvSpPr>
      <xdr:spPr>
        <a:xfrm>
          <a:off x="2285440" y="400685"/>
          <a:ext cx="375231" cy="942340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pPr algn="ctr"/>
          <a:r>
            <a:rPr kumimoji="1" lang="ja-JP" altLang="en-US" sz="900">
              <a:solidFill>
                <a:schemeClr val="bg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このシートの書式変更・印刷範囲の設定変更厳禁　</a:t>
          </a:r>
          <a:r>
            <a:rPr kumimoji="1" lang="ja-JP" altLang="en-US" sz="900" baseline="0">
              <a:solidFill>
                <a:schemeClr val="bg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ja-JP" altLang="en-US" sz="900">
              <a:solidFill>
                <a:schemeClr val="bg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左側は複写式となっていますので設定を変更しないでください）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695DA-90C3-428D-8A41-9D0B58E2E227}">
  <sheetPr>
    <tabColor rgb="FFFFFF66"/>
    <pageSetUpPr fitToPage="1"/>
  </sheetPr>
  <dimension ref="A1:AL32"/>
  <sheetViews>
    <sheetView showGridLines="0" tabSelected="1" zoomScale="75" zoomScaleNormal="75" zoomScaleSheetLayoutView="55" workbookViewId="0">
      <selection activeCell="L6" sqref="L6:O6"/>
    </sheetView>
  </sheetViews>
  <sheetFormatPr defaultColWidth="1.875" defaultRowHeight="18.75" customHeight="1" x14ac:dyDescent="0.15"/>
  <cols>
    <col min="1" max="1" width="0.75" style="1" customWidth="1"/>
    <col min="2" max="2" width="4.125" style="1" customWidth="1"/>
    <col min="3" max="3" width="2.375" style="1" bestFit="1" customWidth="1"/>
    <col min="4" max="4" width="5.25" style="1" customWidth="1"/>
    <col min="5" max="5" width="3.125" style="1" customWidth="1"/>
    <col min="6" max="7" width="2.5" style="1" customWidth="1"/>
    <col min="8" max="8" width="9.5" style="1" customWidth="1"/>
    <col min="9" max="9" width="3.875" style="1" customWidth="1"/>
    <col min="10" max="10" width="12.375" style="1" customWidth="1"/>
    <col min="11" max="11" width="5.625" style="1" customWidth="1"/>
    <col min="12" max="14" width="7.875" style="1" customWidth="1"/>
    <col min="15" max="15" width="15.625" style="1" customWidth="1"/>
    <col min="16" max="16" width="14.5" style="1" customWidth="1"/>
    <col min="17" max="17" width="4.125" style="1" customWidth="1"/>
    <col min="18" max="18" width="1.875" style="1"/>
    <col min="19" max="19" width="5.25" style="1" customWidth="1"/>
    <col min="20" max="20" width="3.125" style="1" customWidth="1"/>
    <col min="21" max="22" width="2.5" style="1" customWidth="1"/>
    <col min="23" max="23" width="9.5" style="1" customWidth="1"/>
    <col min="24" max="24" width="3.875" style="1" customWidth="1"/>
    <col min="25" max="25" width="12.375" style="1" customWidth="1"/>
    <col min="26" max="26" width="5.625" style="1" customWidth="1"/>
    <col min="27" max="29" width="7.875" style="1" customWidth="1"/>
    <col min="30" max="30" width="15.625" style="1" customWidth="1"/>
    <col min="31" max="31" width="11.25" style="1" bestFit="1" customWidth="1"/>
    <col min="32" max="32" width="2.875" style="2" bestFit="1" customWidth="1"/>
    <col min="33" max="33" width="9.75" style="1" bestFit="1" customWidth="1"/>
    <col min="34" max="35" width="14" style="1" customWidth="1"/>
    <col min="36" max="36" width="2.375" style="2" bestFit="1" customWidth="1"/>
    <col min="37" max="38" width="5.25" style="1" customWidth="1"/>
    <col min="39" max="97" width="8.375" style="1" customWidth="1"/>
    <col min="98" max="16384" width="1.875" style="1"/>
  </cols>
  <sheetData>
    <row r="1" spans="1:38" s="145" customFormat="1" ht="8.4499999999999993" customHeight="1" x14ac:dyDescent="0.15">
      <c r="A1" s="146" t="str">
        <f>H14</f>
        <v>お楽しみの部</v>
      </c>
      <c r="C1" s="146">
        <f>H15</f>
        <v>0</v>
      </c>
      <c r="D1" s="145">
        <f>H16</f>
        <v>0</v>
      </c>
      <c r="E1" s="145">
        <f>L6</f>
        <v>0</v>
      </c>
      <c r="F1" s="145">
        <f>COUNTIF(L18:L24,"女")</f>
        <v>0</v>
      </c>
      <c r="G1" s="146">
        <f>COUNTIF(L18:L24,"男")</f>
        <v>0</v>
      </c>
      <c r="H1" s="145">
        <f>COUNTA(H18:K24)</f>
        <v>0</v>
      </c>
      <c r="I1" s="145">
        <f>L8</f>
        <v>0</v>
      </c>
      <c r="J1" s="145">
        <f>M10</f>
        <v>0</v>
      </c>
      <c r="AF1" s="146"/>
      <c r="AJ1" s="146"/>
    </row>
    <row r="2" spans="1:38" ht="24.6" customHeight="1" x14ac:dyDescent="0.15">
      <c r="B2" s="144" t="s">
        <v>33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Q2" s="142" t="str">
        <f>B2</f>
        <v>第７２回区民体育祭　</v>
      </c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H2" s="2"/>
      <c r="AJ2" s="1"/>
      <c r="AL2" s="2"/>
    </row>
    <row r="3" spans="1:38" ht="24.6" customHeight="1" x14ac:dyDescent="0.15">
      <c r="B3" s="143" t="s">
        <v>32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Q3" s="142" t="str">
        <f>B3</f>
        <v>『第２０回ファミリー大会』</v>
      </c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H3" s="2"/>
      <c r="AJ3" s="1"/>
      <c r="AL3" s="2"/>
    </row>
    <row r="4" spans="1:38" ht="22.5" customHeight="1" x14ac:dyDescent="0.15">
      <c r="B4" s="141" t="s">
        <v>31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Q4" s="140" t="s">
        <v>31</v>
      </c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</row>
    <row r="5" spans="1:38" ht="19.5" customHeight="1" x14ac:dyDescent="0.15">
      <c r="B5" s="138" t="s">
        <v>30</v>
      </c>
      <c r="C5" s="137"/>
      <c r="D5" s="137"/>
      <c r="E5" s="137"/>
      <c r="F5" s="137"/>
      <c r="G5" s="136"/>
      <c r="H5" s="99"/>
      <c r="I5" s="99"/>
      <c r="J5" s="139"/>
      <c r="K5" s="139"/>
      <c r="L5" s="139"/>
      <c r="M5" s="139"/>
      <c r="N5" s="139"/>
      <c r="O5" s="139"/>
      <c r="Q5" s="138" t="s">
        <v>30</v>
      </c>
      <c r="R5" s="137"/>
      <c r="S5" s="137"/>
      <c r="T5" s="137"/>
      <c r="U5" s="137"/>
      <c r="V5" s="136"/>
      <c r="W5" s="99"/>
      <c r="X5" s="97"/>
      <c r="Y5" s="135"/>
      <c r="Z5" s="135"/>
      <c r="AA5" s="135"/>
      <c r="AB5" s="135"/>
      <c r="AC5" s="135"/>
      <c r="AD5" s="135"/>
    </row>
    <row r="6" spans="1:38" ht="36.75" customHeight="1" x14ac:dyDescent="0.15">
      <c r="B6" s="134"/>
      <c r="C6" s="133"/>
      <c r="D6" s="133"/>
      <c r="E6" s="133"/>
      <c r="F6" s="133"/>
      <c r="G6" s="132"/>
      <c r="H6" s="99"/>
      <c r="I6" s="99"/>
      <c r="J6" s="131" t="s">
        <v>29</v>
      </c>
      <c r="K6" s="131"/>
      <c r="L6" s="119"/>
      <c r="M6" s="119"/>
      <c r="N6" s="119"/>
      <c r="O6" s="119"/>
      <c r="Q6" s="130">
        <f>B6</f>
        <v>0</v>
      </c>
      <c r="R6" s="129"/>
      <c r="S6" s="129"/>
      <c r="T6" s="129"/>
      <c r="U6" s="129"/>
      <c r="V6" s="128"/>
      <c r="W6" s="99"/>
      <c r="X6" s="97"/>
      <c r="Y6" s="127" t="s">
        <v>29</v>
      </c>
      <c r="Z6" s="127"/>
      <c r="AA6" s="117">
        <f>L6</f>
        <v>0</v>
      </c>
      <c r="AB6" s="117"/>
      <c r="AC6" s="117"/>
      <c r="AD6" s="117"/>
    </row>
    <row r="7" spans="1:38" ht="18.75" customHeight="1" x14ac:dyDescent="0.15">
      <c r="B7" s="126"/>
      <c r="C7" s="125"/>
      <c r="D7" s="125"/>
      <c r="E7" s="125"/>
      <c r="F7" s="125"/>
      <c r="G7" s="124"/>
      <c r="H7" s="99"/>
      <c r="J7" s="100" t="s">
        <v>28</v>
      </c>
      <c r="K7" s="99"/>
      <c r="L7" s="99"/>
      <c r="M7" s="99"/>
      <c r="N7" s="99"/>
      <c r="O7" s="99"/>
      <c r="Q7" s="123"/>
      <c r="R7" s="122"/>
      <c r="S7" s="122"/>
      <c r="T7" s="122"/>
      <c r="U7" s="122"/>
      <c r="V7" s="121"/>
      <c r="W7" s="99"/>
      <c r="X7" s="93"/>
      <c r="Y7" s="98" t="s">
        <v>28</v>
      </c>
      <c r="Z7" s="97"/>
      <c r="AA7" s="97"/>
      <c r="AB7" s="97"/>
      <c r="AC7" s="97"/>
      <c r="AD7" s="97"/>
    </row>
    <row r="8" spans="1:38" ht="39" customHeight="1" x14ac:dyDescent="0.15">
      <c r="J8" s="120" t="s">
        <v>27</v>
      </c>
      <c r="K8" s="120"/>
      <c r="L8" s="119"/>
      <c r="M8" s="119"/>
      <c r="N8" s="119"/>
      <c r="O8" s="119"/>
      <c r="Q8" s="93"/>
      <c r="R8" s="93"/>
      <c r="S8" s="93"/>
      <c r="T8" s="93"/>
      <c r="U8" s="93"/>
      <c r="V8" s="93"/>
      <c r="W8" s="93"/>
      <c r="X8" s="93"/>
      <c r="Y8" s="118" t="s">
        <v>27</v>
      </c>
      <c r="Z8" s="118"/>
      <c r="AA8" s="117">
        <f>L8</f>
        <v>0</v>
      </c>
      <c r="AB8" s="117"/>
      <c r="AC8" s="117"/>
      <c r="AD8" s="117"/>
    </row>
    <row r="9" spans="1:38" ht="18.75" customHeight="1" x14ac:dyDescent="0.15">
      <c r="J9" s="116" t="s">
        <v>26</v>
      </c>
      <c r="K9" s="115"/>
      <c r="L9" s="115"/>
      <c r="M9" s="115"/>
      <c r="N9" s="115"/>
      <c r="O9" s="115"/>
      <c r="Q9" s="93"/>
      <c r="R9" s="93"/>
      <c r="S9" s="93"/>
      <c r="T9" s="93"/>
      <c r="U9" s="93"/>
      <c r="V9" s="93"/>
      <c r="W9" s="93"/>
      <c r="X9" s="93"/>
      <c r="Y9" s="116" t="s">
        <v>26</v>
      </c>
      <c r="Z9" s="115"/>
      <c r="AA9" s="115"/>
      <c r="AB9" s="115"/>
      <c r="AC9" s="115"/>
      <c r="AD9" s="115"/>
    </row>
    <row r="10" spans="1:38" ht="18.75" customHeight="1" x14ac:dyDescent="0.15">
      <c r="J10" s="114" t="s">
        <v>25</v>
      </c>
      <c r="K10" s="107" t="s">
        <v>9</v>
      </c>
      <c r="L10" s="113" t="s">
        <v>24</v>
      </c>
      <c r="M10" s="112"/>
      <c r="N10" s="112"/>
      <c r="O10" s="112"/>
      <c r="Q10" s="93"/>
      <c r="R10" s="93"/>
      <c r="S10" s="93"/>
      <c r="T10" s="93"/>
      <c r="U10" s="93"/>
      <c r="V10" s="93"/>
      <c r="W10" s="93"/>
      <c r="X10" s="93"/>
      <c r="Y10" s="111" t="s">
        <v>25</v>
      </c>
      <c r="Z10" s="103" t="str">
        <f>K10</f>
        <v>　</v>
      </c>
      <c r="AA10" s="110" t="s">
        <v>24</v>
      </c>
      <c r="AB10" s="109">
        <f>M10</f>
        <v>0</v>
      </c>
      <c r="AC10" s="109"/>
      <c r="AD10" s="109"/>
    </row>
    <row r="11" spans="1:38" ht="18.75" customHeight="1" x14ac:dyDescent="0.15">
      <c r="J11" s="108"/>
      <c r="K11" s="107"/>
      <c r="L11" s="106" t="s">
        <v>23</v>
      </c>
      <c r="M11" s="105"/>
      <c r="N11" s="105"/>
      <c r="O11" s="105"/>
      <c r="Q11" s="93"/>
      <c r="R11" s="93"/>
      <c r="S11" s="93"/>
      <c r="T11" s="93"/>
      <c r="U11" s="93"/>
      <c r="V11" s="93"/>
      <c r="W11" s="93"/>
      <c r="X11" s="93"/>
      <c r="Y11" s="104"/>
      <c r="Z11" s="103">
        <f>K11</f>
        <v>0</v>
      </c>
      <c r="AA11" s="102" t="s">
        <v>23</v>
      </c>
      <c r="AB11" s="101"/>
      <c r="AC11" s="101"/>
      <c r="AD11" s="101"/>
    </row>
    <row r="12" spans="1:38" ht="18.75" customHeight="1" x14ac:dyDescent="0.15">
      <c r="J12" s="100" t="s">
        <v>22</v>
      </c>
      <c r="K12" s="99"/>
      <c r="L12" s="99"/>
      <c r="M12" s="99"/>
      <c r="N12" s="99"/>
      <c r="O12" s="99"/>
      <c r="Q12" s="93"/>
      <c r="R12" s="93"/>
      <c r="S12" s="93"/>
      <c r="T12" s="93"/>
      <c r="U12" s="93"/>
      <c r="V12" s="93"/>
      <c r="W12" s="93"/>
      <c r="X12" s="93"/>
      <c r="Y12" s="98" t="s">
        <v>22</v>
      </c>
      <c r="Z12" s="97"/>
      <c r="AA12" s="97"/>
      <c r="AB12" s="97"/>
      <c r="AC12" s="97"/>
      <c r="AD12" s="97"/>
    </row>
    <row r="13" spans="1:38" ht="18.75" customHeight="1" x14ac:dyDescent="0.15">
      <c r="B13" s="96" t="str">
        <f>DBCS(H16)</f>
        <v/>
      </c>
      <c r="C13" s="96"/>
      <c r="D13" s="96"/>
      <c r="E13" s="95">
        <f>LENB(B13)</f>
        <v>0</v>
      </c>
      <c r="F13" s="94" t="str">
        <f>IF(E13&gt;20,"チーム名が10文字を超えています。入力し直してください！","")&amp;""</f>
        <v/>
      </c>
      <c r="G13" s="94"/>
      <c r="H13" s="94"/>
      <c r="I13" s="94"/>
      <c r="J13" s="94"/>
      <c r="K13" s="94"/>
      <c r="L13" s="94"/>
      <c r="M13" s="94"/>
      <c r="N13" s="94"/>
      <c r="O13" s="94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</row>
    <row r="14" spans="1:38" ht="57" customHeight="1" x14ac:dyDescent="0.15">
      <c r="B14" s="92" t="s">
        <v>20</v>
      </c>
      <c r="C14" s="91"/>
      <c r="D14" s="91"/>
      <c r="E14" s="91"/>
      <c r="F14" s="91"/>
      <c r="G14" s="91"/>
      <c r="H14" s="87" t="s">
        <v>21</v>
      </c>
      <c r="I14" s="86"/>
      <c r="J14" s="86"/>
      <c r="K14" s="86"/>
      <c r="L14" s="86"/>
      <c r="M14" s="86"/>
      <c r="N14" s="86"/>
      <c r="O14" s="85"/>
      <c r="Q14" s="90" t="s">
        <v>20</v>
      </c>
      <c r="R14" s="89"/>
      <c r="S14" s="89"/>
      <c r="T14" s="89"/>
      <c r="U14" s="89"/>
      <c r="V14" s="88"/>
      <c r="W14" s="87" t="str">
        <f>H14</f>
        <v>お楽しみの部</v>
      </c>
      <c r="X14" s="86"/>
      <c r="Y14" s="86"/>
      <c r="Z14" s="86"/>
      <c r="AA14" s="86"/>
      <c r="AB14" s="86"/>
      <c r="AC14" s="86"/>
      <c r="AD14" s="85"/>
    </row>
    <row r="15" spans="1:38" ht="24" customHeight="1" x14ac:dyDescent="0.15">
      <c r="B15" s="84" t="s">
        <v>19</v>
      </c>
      <c r="C15" s="84"/>
      <c r="D15" s="84"/>
      <c r="E15" s="84"/>
      <c r="F15" s="84"/>
      <c r="G15" s="83"/>
      <c r="H15" s="82"/>
      <c r="I15" s="81"/>
      <c r="J15" s="81"/>
      <c r="K15" s="81"/>
      <c r="L15" s="81"/>
      <c r="M15" s="81"/>
      <c r="N15" s="81"/>
      <c r="O15" s="80"/>
      <c r="Q15" s="79" t="s">
        <v>19</v>
      </c>
      <c r="R15" s="79"/>
      <c r="S15" s="79"/>
      <c r="T15" s="79"/>
      <c r="U15" s="79"/>
      <c r="V15" s="79"/>
      <c r="W15" s="78">
        <f>H15</f>
        <v>0</v>
      </c>
      <c r="X15" s="77"/>
      <c r="Y15" s="77"/>
      <c r="Z15" s="77"/>
      <c r="AA15" s="77"/>
      <c r="AB15" s="77"/>
      <c r="AC15" s="77"/>
      <c r="AD15" s="76"/>
    </row>
    <row r="16" spans="1:38" ht="47.25" customHeight="1" x14ac:dyDescent="0.15">
      <c r="B16" s="75" t="s">
        <v>18</v>
      </c>
      <c r="C16" s="75"/>
      <c r="D16" s="75"/>
      <c r="E16" s="75"/>
      <c r="F16" s="75"/>
      <c r="G16" s="74"/>
      <c r="H16" s="73"/>
      <c r="I16" s="72"/>
      <c r="J16" s="72"/>
      <c r="K16" s="72"/>
      <c r="L16" s="72"/>
      <c r="M16" s="72"/>
      <c r="N16" s="72"/>
      <c r="O16" s="71"/>
      <c r="Q16" s="70" t="s">
        <v>18</v>
      </c>
      <c r="R16" s="70"/>
      <c r="S16" s="70"/>
      <c r="T16" s="70"/>
      <c r="U16" s="70"/>
      <c r="V16" s="69"/>
      <c r="W16" s="68">
        <f>H16</f>
        <v>0</v>
      </c>
      <c r="X16" s="67"/>
      <c r="Y16" s="67"/>
      <c r="Z16" s="67"/>
      <c r="AA16" s="67"/>
      <c r="AB16" s="67"/>
      <c r="AC16" s="67"/>
      <c r="AD16" s="66"/>
    </row>
    <row r="17" spans="2:38" s="53" customFormat="1" ht="27" customHeight="1" x14ac:dyDescent="0.15">
      <c r="B17" s="65"/>
      <c r="C17" s="63" t="s">
        <v>17</v>
      </c>
      <c r="D17" s="62"/>
      <c r="E17" s="62"/>
      <c r="F17" s="62"/>
      <c r="G17" s="64"/>
      <c r="H17" s="63" t="s">
        <v>16</v>
      </c>
      <c r="I17" s="62"/>
      <c r="J17" s="62"/>
      <c r="K17" s="62"/>
      <c r="L17" s="55" t="s">
        <v>15</v>
      </c>
      <c r="M17" s="56" t="s">
        <v>14</v>
      </c>
      <c r="N17" s="56" t="s">
        <v>13</v>
      </c>
      <c r="O17" s="55" t="s">
        <v>12</v>
      </c>
      <c r="Q17" s="61"/>
      <c r="R17" s="59" t="s">
        <v>17</v>
      </c>
      <c r="S17" s="58"/>
      <c r="T17" s="58"/>
      <c r="U17" s="58"/>
      <c r="V17" s="60"/>
      <c r="W17" s="59" t="s">
        <v>16</v>
      </c>
      <c r="X17" s="58"/>
      <c r="Y17" s="58"/>
      <c r="Z17" s="58"/>
      <c r="AA17" s="18" t="s">
        <v>15</v>
      </c>
      <c r="AB17" s="57" t="s">
        <v>14</v>
      </c>
      <c r="AC17" s="56" t="s">
        <v>13</v>
      </c>
      <c r="AD17" s="55" t="s">
        <v>12</v>
      </c>
      <c r="AF17" s="54"/>
      <c r="AJ17" s="54"/>
    </row>
    <row r="18" spans="2:38" ht="35.25" customHeight="1" x14ac:dyDescent="0.15">
      <c r="B18" s="51">
        <v>1</v>
      </c>
      <c r="C18" s="51" t="s">
        <v>8</v>
      </c>
      <c r="D18" s="52"/>
      <c r="E18" s="49" t="s">
        <v>7</v>
      </c>
      <c r="F18" s="48" t="s">
        <v>11</v>
      </c>
      <c r="G18" s="47"/>
      <c r="H18" s="46"/>
      <c r="I18" s="45"/>
      <c r="J18" s="45"/>
      <c r="K18" s="45"/>
      <c r="L18" s="29"/>
      <c r="M18" s="44"/>
      <c r="N18" s="44"/>
      <c r="O18" s="28"/>
      <c r="Q18" s="43">
        <v>1</v>
      </c>
      <c r="R18" s="43" t="s">
        <v>8</v>
      </c>
      <c r="S18" s="42">
        <f>D18</f>
        <v>0</v>
      </c>
      <c r="T18" s="41" t="s">
        <v>7</v>
      </c>
      <c r="U18" s="40" t="s">
        <v>11</v>
      </c>
      <c r="V18" s="39"/>
      <c r="W18" s="38">
        <f>H18</f>
        <v>0</v>
      </c>
      <c r="X18" s="37"/>
      <c r="Y18" s="37"/>
      <c r="Z18" s="37"/>
      <c r="AA18" s="19">
        <f>L18</f>
        <v>0</v>
      </c>
      <c r="AB18" s="19">
        <f>M18</f>
        <v>0</v>
      </c>
      <c r="AC18" s="19">
        <f>N18</f>
        <v>0</v>
      </c>
      <c r="AD18" s="18">
        <f>O18</f>
        <v>0</v>
      </c>
    </row>
    <row r="19" spans="2:38" ht="35.25" customHeight="1" x14ac:dyDescent="0.15">
      <c r="B19" s="51">
        <v>2</v>
      </c>
      <c r="C19" s="51" t="s">
        <v>8</v>
      </c>
      <c r="D19" s="50"/>
      <c r="E19" s="49" t="s">
        <v>7</v>
      </c>
      <c r="F19" s="48" t="s">
        <v>10</v>
      </c>
      <c r="G19" s="47"/>
      <c r="H19" s="46"/>
      <c r="I19" s="45"/>
      <c r="J19" s="45"/>
      <c r="K19" s="45"/>
      <c r="L19" s="29"/>
      <c r="M19" s="44"/>
      <c r="N19" s="44"/>
      <c r="O19" s="28"/>
      <c r="Q19" s="43">
        <v>2</v>
      </c>
      <c r="R19" s="43" t="s">
        <v>8</v>
      </c>
      <c r="S19" s="42">
        <f>D19</f>
        <v>0</v>
      </c>
      <c r="T19" s="41" t="s">
        <v>7</v>
      </c>
      <c r="U19" s="40" t="s">
        <v>10</v>
      </c>
      <c r="V19" s="39"/>
      <c r="W19" s="38">
        <f>H19</f>
        <v>0</v>
      </c>
      <c r="X19" s="37"/>
      <c r="Y19" s="37"/>
      <c r="Z19" s="37"/>
      <c r="AA19" s="19">
        <f>L19</f>
        <v>0</v>
      </c>
      <c r="AB19" s="19">
        <f>M19</f>
        <v>0</v>
      </c>
      <c r="AC19" s="19">
        <f>N19</f>
        <v>0</v>
      </c>
      <c r="AD19" s="18">
        <f>O19</f>
        <v>0</v>
      </c>
    </row>
    <row r="20" spans="2:38" ht="35.25" customHeight="1" x14ac:dyDescent="0.15">
      <c r="B20" s="51">
        <v>3</v>
      </c>
      <c r="C20" s="51" t="s">
        <v>8</v>
      </c>
      <c r="D20" s="50"/>
      <c r="E20" s="49" t="s">
        <v>7</v>
      </c>
      <c r="F20" s="48"/>
      <c r="G20" s="47"/>
      <c r="H20" s="46"/>
      <c r="I20" s="45"/>
      <c r="J20" s="45"/>
      <c r="K20" s="45"/>
      <c r="L20" s="29"/>
      <c r="M20" s="44"/>
      <c r="N20" s="44"/>
      <c r="O20" s="28"/>
      <c r="Q20" s="43">
        <v>3</v>
      </c>
      <c r="R20" s="43" t="s">
        <v>8</v>
      </c>
      <c r="S20" s="42">
        <f>D20</f>
        <v>0</v>
      </c>
      <c r="T20" s="41" t="s">
        <v>7</v>
      </c>
      <c r="U20" s="40"/>
      <c r="V20" s="39"/>
      <c r="W20" s="38">
        <f>H20</f>
        <v>0</v>
      </c>
      <c r="X20" s="37"/>
      <c r="Y20" s="37"/>
      <c r="Z20" s="37"/>
      <c r="AA20" s="19">
        <f>L20</f>
        <v>0</v>
      </c>
      <c r="AB20" s="19">
        <f>M20</f>
        <v>0</v>
      </c>
      <c r="AC20" s="19">
        <f>N20</f>
        <v>0</v>
      </c>
      <c r="AD20" s="18">
        <f>O20</f>
        <v>0</v>
      </c>
    </row>
    <row r="21" spans="2:38" ht="35.25" customHeight="1" x14ac:dyDescent="0.15">
      <c r="B21" s="51">
        <v>4</v>
      </c>
      <c r="C21" s="51" t="s">
        <v>8</v>
      </c>
      <c r="D21" s="50"/>
      <c r="E21" s="49" t="s">
        <v>7</v>
      </c>
      <c r="F21" s="48"/>
      <c r="G21" s="47"/>
      <c r="H21" s="46"/>
      <c r="I21" s="45"/>
      <c r="J21" s="45"/>
      <c r="K21" s="45"/>
      <c r="L21" s="29"/>
      <c r="M21" s="44"/>
      <c r="N21" s="44"/>
      <c r="O21" s="28"/>
      <c r="Q21" s="43">
        <v>4</v>
      </c>
      <c r="R21" s="43" t="s">
        <v>8</v>
      </c>
      <c r="S21" s="42">
        <f>D21</f>
        <v>0</v>
      </c>
      <c r="T21" s="41" t="s">
        <v>7</v>
      </c>
      <c r="U21" s="40"/>
      <c r="V21" s="39"/>
      <c r="W21" s="38">
        <f>H21</f>
        <v>0</v>
      </c>
      <c r="X21" s="37"/>
      <c r="Y21" s="37"/>
      <c r="Z21" s="37"/>
      <c r="AA21" s="19">
        <f>L21</f>
        <v>0</v>
      </c>
      <c r="AB21" s="19">
        <f>M21</f>
        <v>0</v>
      </c>
      <c r="AC21" s="19">
        <f>N21</f>
        <v>0</v>
      </c>
      <c r="AD21" s="18">
        <f>O21</f>
        <v>0</v>
      </c>
    </row>
    <row r="22" spans="2:38" ht="35.25" customHeight="1" x14ac:dyDescent="0.15">
      <c r="B22" s="51">
        <v>5</v>
      </c>
      <c r="C22" s="51" t="s">
        <v>8</v>
      </c>
      <c r="D22" s="50"/>
      <c r="E22" s="49" t="s">
        <v>7</v>
      </c>
      <c r="F22" s="48"/>
      <c r="G22" s="47"/>
      <c r="H22" s="46"/>
      <c r="I22" s="45"/>
      <c r="J22" s="45"/>
      <c r="K22" s="45"/>
      <c r="L22" s="29"/>
      <c r="M22" s="44"/>
      <c r="N22" s="44"/>
      <c r="O22" s="28"/>
      <c r="Q22" s="43">
        <v>5</v>
      </c>
      <c r="R22" s="43" t="s">
        <v>8</v>
      </c>
      <c r="S22" s="42">
        <f>D22</f>
        <v>0</v>
      </c>
      <c r="T22" s="41" t="s">
        <v>7</v>
      </c>
      <c r="U22" s="40"/>
      <c r="V22" s="39"/>
      <c r="W22" s="38">
        <f>H22</f>
        <v>0</v>
      </c>
      <c r="X22" s="37"/>
      <c r="Y22" s="37"/>
      <c r="Z22" s="37"/>
      <c r="AA22" s="19">
        <f>L22</f>
        <v>0</v>
      </c>
      <c r="AB22" s="19">
        <f>M22</f>
        <v>0</v>
      </c>
      <c r="AC22" s="19">
        <f>N22</f>
        <v>0</v>
      </c>
      <c r="AD22" s="18">
        <f>O22</f>
        <v>0</v>
      </c>
    </row>
    <row r="23" spans="2:38" ht="35.25" customHeight="1" x14ac:dyDescent="0.15">
      <c r="B23" s="51">
        <v>6</v>
      </c>
      <c r="C23" s="51" t="s">
        <v>8</v>
      </c>
      <c r="D23" s="50"/>
      <c r="E23" s="49" t="s">
        <v>7</v>
      </c>
      <c r="F23" s="48"/>
      <c r="G23" s="47"/>
      <c r="H23" s="46"/>
      <c r="I23" s="45"/>
      <c r="J23" s="45"/>
      <c r="K23" s="45"/>
      <c r="L23" s="29"/>
      <c r="M23" s="44"/>
      <c r="N23" s="44"/>
      <c r="O23" s="28"/>
      <c r="Q23" s="43">
        <v>6</v>
      </c>
      <c r="R23" s="43" t="s">
        <v>8</v>
      </c>
      <c r="S23" s="42">
        <f>D23</f>
        <v>0</v>
      </c>
      <c r="T23" s="41" t="s">
        <v>7</v>
      </c>
      <c r="U23" s="40"/>
      <c r="V23" s="39"/>
      <c r="W23" s="38">
        <f>H23</f>
        <v>0</v>
      </c>
      <c r="X23" s="37"/>
      <c r="Y23" s="37"/>
      <c r="Z23" s="37"/>
      <c r="AA23" s="19">
        <f>L23</f>
        <v>0</v>
      </c>
      <c r="AB23" s="19">
        <f>M23</f>
        <v>0</v>
      </c>
      <c r="AC23" s="19">
        <f>N23</f>
        <v>0</v>
      </c>
      <c r="AD23" s="18">
        <f>O23</f>
        <v>0</v>
      </c>
    </row>
    <row r="24" spans="2:38" ht="35.25" customHeight="1" x14ac:dyDescent="0.15">
      <c r="B24" s="36">
        <v>7</v>
      </c>
      <c r="C24" s="36" t="s">
        <v>8</v>
      </c>
      <c r="D24" s="35"/>
      <c r="E24" s="34" t="s">
        <v>7</v>
      </c>
      <c r="F24" s="33"/>
      <c r="G24" s="32"/>
      <c r="H24" s="31"/>
      <c r="I24" s="30"/>
      <c r="J24" s="30"/>
      <c r="K24" s="30"/>
      <c r="L24" s="29"/>
      <c r="M24" s="29"/>
      <c r="N24" s="29" t="s">
        <v>9</v>
      </c>
      <c r="O24" s="28"/>
      <c r="Q24" s="27">
        <v>7</v>
      </c>
      <c r="R24" s="27" t="s">
        <v>8</v>
      </c>
      <c r="S24" s="26">
        <f>D24</f>
        <v>0</v>
      </c>
      <c r="T24" s="25" t="s">
        <v>7</v>
      </c>
      <c r="U24" s="24"/>
      <c r="V24" s="23"/>
      <c r="W24" s="22">
        <f>H24</f>
        <v>0</v>
      </c>
      <c r="X24" s="21"/>
      <c r="Y24" s="21"/>
      <c r="Z24" s="20"/>
      <c r="AA24" s="19">
        <f>L24</f>
        <v>0</v>
      </c>
      <c r="AB24" s="19">
        <f>M24</f>
        <v>0</v>
      </c>
      <c r="AC24" s="19" t="str">
        <f>N24</f>
        <v>　</v>
      </c>
      <c r="AD24" s="18">
        <f>O24</f>
        <v>0</v>
      </c>
    </row>
    <row r="25" spans="2:38" ht="8.4499999999999993" customHeight="1" x14ac:dyDescent="0.15">
      <c r="B25" s="16"/>
      <c r="C25" s="16"/>
      <c r="D25" s="17"/>
      <c r="E25" s="16"/>
      <c r="F25" s="15"/>
      <c r="G25" s="15"/>
      <c r="H25" s="14"/>
      <c r="I25" s="14"/>
      <c r="J25" s="14"/>
      <c r="K25" s="14"/>
      <c r="L25" s="13"/>
      <c r="M25" s="13"/>
      <c r="N25" s="13"/>
      <c r="O25" s="13"/>
      <c r="R25" s="11"/>
      <c r="S25" s="11"/>
      <c r="T25" s="12"/>
      <c r="U25" s="11"/>
      <c r="V25" s="10"/>
      <c r="W25" s="10"/>
      <c r="X25" s="9"/>
      <c r="Y25" s="9"/>
      <c r="Z25" s="9"/>
      <c r="AA25" s="9"/>
      <c r="AB25" s="8"/>
      <c r="AC25" s="8"/>
      <c r="AD25" s="8"/>
      <c r="AH25" s="2"/>
      <c r="AJ25" s="1"/>
      <c r="AL25" s="2"/>
    </row>
    <row r="26" spans="2:38" s="3" customFormat="1" ht="16.899999999999999" customHeight="1" x14ac:dyDescent="0.15">
      <c r="B26" s="3" t="s">
        <v>6</v>
      </c>
      <c r="Q26" s="3" t="s">
        <v>6</v>
      </c>
      <c r="AF26" s="4"/>
      <c r="AH26" s="4"/>
      <c r="AL26" s="4"/>
    </row>
    <row r="27" spans="2:38" s="3" customFormat="1" ht="16.899999999999999" customHeight="1" x14ac:dyDescent="0.15">
      <c r="B27" s="3" t="s">
        <v>5</v>
      </c>
      <c r="Q27" s="3" t="s">
        <v>5</v>
      </c>
      <c r="AF27" s="4"/>
      <c r="AH27" s="4"/>
      <c r="AL27" s="4"/>
    </row>
    <row r="28" spans="2:38" s="3" customFormat="1" ht="16.899999999999999" customHeight="1" x14ac:dyDescent="0.15">
      <c r="B28" s="3" t="s">
        <v>4</v>
      </c>
      <c r="Q28" s="3" t="s">
        <v>4</v>
      </c>
      <c r="AF28" s="4"/>
      <c r="AH28" s="4"/>
      <c r="AL28" s="4"/>
    </row>
    <row r="29" spans="2:38" s="3" customFormat="1" ht="16.899999999999999" customHeight="1" x14ac:dyDescent="0.15">
      <c r="B29" s="7" t="s">
        <v>3</v>
      </c>
      <c r="Q29" s="7" t="s">
        <v>3</v>
      </c>
      <c r="T29" s="7" t="s">
        <v>2</v>
      </c>
      <c r="AF29" s="4"/>
      <c r="AH29" s="4"/>
      <c r="AL29" s="4"/>
    </row>
    <row r="30" spans="2:38" s="3" customFormat="1" ht="16.899999999999999" customHeight="1" x14ac:dyDescent="0.15">
      <c r="B30" s="3" t="s">
        <v>1</v>
      </c>
      <c r="Q30" s="3" t="s">
        <v>1</v>
      </c>
      <c r="AF30" s="4"/>
      <c r="AH30" s="4"/>
      <c r="AL30" s="4"/>
    </row>
    <row r="31" spans="2:38" s="3" customFormat="1" ht="16.899999999999999" customHeight="1" x14ac:dyDescent="0.15">
      <c r="B31" s="6" t="s">
        <v>0</v>
      </c>
      <c r="Q31" s="5" t="str">
        <f>B31</f>
        <v>＊２０２４年４月１日現在の年齢をご記入ください。</v>
      </c>
      <c r="AF31" s="4"/>
      <c r="AH31" s="4"/>
      <c r="AL31" s="4"/>
    </row>
    <row r="32" spans="2:38" s="3" customFormat="1" ht="18.75" customHeight="1" x14ac:dyDescent="0.15">
      <c r="AF32" s="4"/>
      <c r="AJ32" s="4"/>
    </row>
  </sheetData>
  <sheetProtection algorithmName="SHA-512" hashValue="42LWCw04KA8pqfll7+dVcBd4TldymROPwxBt7yy1XzhWxSEWlJX/9jI9oeFbPmcnctGXeTqMcLIcyjlKZX4t0w==" saltValue="qhnonnZLmA11hjQq0T5v3A==" spinCount="100000" sheet="1" selectLockedCells="1"/>
  <mergeCells count="70">
    <mergeCell ref="B2:O2"/>
    <mergeCell ref="B3:O3"/>
    <mergeCell ref="Q2:AD2"/>
    <mergeCell ref="Q3:AD3"/>
    <mergeCell ref="B5:G5"/>
    <mergeCell ref="B6:G7"/>
    <mergeCell ref="Q5:V5"/>
    <mergeCell ref="Q6:V7"/>
    <mergeCell ref="B4:O4"/>
    <mergeCell ref="Q4:AD4"/>
    <mergeCell ref="Y6:Z6"/>
    <mergeCell ref="AA6:AD6"/>
    <mergeCell ref="J8:K8"/>
    <mergeCell ref="L8:O8"/>
    <mergeCell ref="Y8:Z8"/>
    <mergeCell ref="AA8:AD8"/>
    <mergeCell ref="J6:K6"/>
    <mergeCell ref="L6:O6"/>
    <mergeCell ref="B15:G15"/>
    <mergeCell ref="H15:O15"/>
    <mergeCell ref="Q15:V15"/>
    <mergeCell ref="W15:AD15"/>
    <mergeCell ref="J9:O9"/>
    <mergeCell ref="Y9:AD9"/>
    <mergeCell ref="J10:J11"/>
    <mergeCell ref="M10:O11"/>
    <mergeCell ref="Y10:Y11"/>
    <mergeCell ref="AB10:AD11"/>
    <mergeCell ref="B13:D13"/>
    <mergeCell ref="F13:O13"/>
    <mergeCell ref="B14:G14"/>
    <mergeCell ref="H14:O14"/>
    <mergeCell ref="Q14:V14"/>
    <mergeCell ref="W14:AD14"/>
    <mergeCell ref="B16:G16"/>
    <mergeCell ref="H16:O16"/>
    <mergeCell ref="Q16:V16"/>
    <mergeCell ref="W16:AD16"/>
    <mergeCell ref="C17:G17"/>
    <mergeCell ref="H17:K17"/>
    <mergeCell ref="R17:V17"/>
    <mergeCell ref="W17:Z17"/>
    <mergeCell ref="F18:G18"/>
    <mergeCell ref="H18:K18"/>
    <mergeCell ref="U18:V18"/>
    <mergeCell ref="W18:Z18"/>
    <mergeCell ref="F19:G19"/>
    <mergeCell ref="H19:K19"/>
    <mergeCell ref="U19:V19"/>
    <mergeCell ref="W19:Z19"/>
    <mergeCell ref="U23:V23"/>
    <mergeCell ref="W23:Z23"/>
    <mergeCell ref="F20:G20"/>
    <mergeCell ref="H20:K20"/>
    <mergeCell ref="U20:V20"/>
    <mergeCell ref="W20:Z20"/>
    <mergeCell ref="F21:G21"/>
    <mergeCell ref="H21:K21"/>
    <mergeCell ref="U21:V21"/>
    <mergeCell ref="W21:Z21"/>
    <mergeCell ref="F24:G24"/>
    <mergeCell ref="H24:K24"/>
    <mergeCell ref="U24:V24"/>
    <mergeCell ref="W24:Z24"/>
    <mergeCell ref="F22:G22"/>
    <mergeCell ref="H22:K22"/>
    <mergeCell ref="U22:V22"/>
    <mergeCell ref="W22:Z22"/>
    <mergeCell ref="F23:G23"/>
    <mergeCell ref="H23:K23"/>
  </mergeCells>
  <phoneticPr fontId="2"/>
  <conditionalFormatting sqref="F13:O13">
    <cfRule type="containsText" dxfId="0" priority="1" operator="containsText" text="10文字">
      <formula>NOT(ISERROR(SEARCH("10文字",F13)))</formula>
    </cfRule>
  </conditionalFormatting>
  <dataValidations count="5">
    <dataValidation type="list" allowBlank="1" showInputMessage="1" showErrorMessage="1" sqref="N25" xr:uid="{4081EDA4-DA7A-400E-B256-7BD3A10521AF}">
      <formula1>" ,小６,小５,小４,小３,小２,小１,　,"</formula1>
    </dataValidation>
    <dataValidation type="list" allowBlank="1" showInputMessage="1" showErrorMessage="1" sqref="O18:O24" xr:uid="{00000000-0002-0000-0300-000003000000}">
      <formula1>"台東区在住,台東区在勤,台東区在学,台東区協会員,　,"</formula1>
    </dataValidation>
    <dataValidation type="list" allowBlank="1" showInputMessage="1" showErrorMessage="1" sqref="K10:K11" xr:uid="{00000000-0002-0000-0300-000002000000}">
      <formula1>"　,✔"</formula1>
    </dataValidation>
    <dataValidation type="list" allowBlank="1" showInputMessage="1" showErrorMessage="1" sqref="L18:L25" xr:uid="{00000000-0002-0000-0300-000001000000}">
      <formula1>"男,女,　"</formula1>
    </dataValidation>
    <dataValidation type="list" allowBlank="1" showInputMessage="1" showErrorMessage="1" sqref="N18:N24 O25" xr:uid="{00000000-0002-0000-0300-000000000000}">
      <formula1>"A,B,C,―,　"</formula1>
    </dataValidation>
  </dataValidations>
  <printOptions horizontalCentered="1" verticalCentered="1"/>
  <pageMargins left="0.19685039370078741" right="0.19685039370078741" top="0.19685039370078741" bottom="0.11811023622047245" header="0.19685039370078741" footer="0.11811023622047245"/>
  <pageSetup paperSize="9" scale="7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エントリー表（お楽しみ）</vt:lpstr>
      <vt:lpstr>'エントリー表（お楽しみ）'!Print_Area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拓真</dc:creator>
  <cp:lastModifiedBy>田中　拓真</cp:lastModifiedBy>
  <dcterms:created xsi:type="dcterms:W3CDTF">2024-08-01T03:54:05Z</dcterms:created>
  <dcterms:modified xsi:type="dcterms:W3CDTF">2024-08-01T03:54:21Z</dcterms:modified>
</cp:coreProperties>
</file>