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２）家庭的保育事業等\LoGoフォーム用\"/>
    </mc:Choice>
  </mc:AlternateContent>
  <xr:revisionPtr revIDLastSave="0" documentId="13_ncr:1_{20C309C9-D034-4645-9CD5-B913DCBB7F8D}" xr6:coauthVersionLast="47" xr6:coauthVersionMax="47" xr10:uidLastSave="{00000000-0000-0000-0000-000000000000}"/>
  <bookViews>
    <workbookView xWindow="1428" yWindow="1428" windowWidth="15360" windowHeight="8880" xr2:uid="{00000000-000D-0000-FFFF-FFFF00000000}"/>
  </bookViews>
  <sheets>
    <sheet name="P0" sheetId="11" r:id="rId1"/>
    <sheet name="P1_運営管理" sheetId="12" r:id="rId2"/>
    <sheet name="P2" sheetId="13" r:id="rId3"/>
    <sheet name="P3" sheetId="116" r:id="rId4"/>
    <sheet name="P4" sheetId="117" r:id="rId5"/>
    <sheet name="P5" sheetId="118" r:id="rId6"/>
    <sheet name="P6" sheetId="119" r:id="rId7"/>
    <sheet name="P7_保育内容" sheetId="120" r:id="rId8"/>
    <sheet name="P8" sheetId="121" r:id="rId9"/>
    <sheet name="P9" sheetId="122" r:id="rId10"/>
    <sheet name="P10_会計経理" sheetId="123" r:id="rId11"/>
    <sheet name="P11" sheetId="124" r:id="rId12"/>
    <sheet name="P12" sheetId="125" r:id="rId13"/>
    <sheet name="P13" sheetId="126" r:id="rId14"/>
    <sheet name="P14" sheetId="127" r:id="rId15"/>
    <sheet name="P15_公定価格" sheetId="128" r:id="rId16"/>
    <sheet name="P16" sheetId="134" r:id="rId17"/>
    <sheet name="P17" sheetId="93" r:id="rId18"/>
    <sheet name="P18※記入不要" sheetId="150" r:id="rId19"/>
    <sheet name="P19" sheetId="98" r:id="rId20"/>
    <sheet name="P20※記入不要" sheetId="99" r:id="rId21"/>
    <sheet name="P21" sheetId="70" r:id="rId22"/>
    <sheet name="P22※記入不要" sheetId="136" r:id="rId23"/>
    <sheet name="P23" sheetId="132" r:id="rId24"/>
    <sheet name="P24※記入不要" sheetId="151" r:id="rId25"/>
    <sheet name="P25" sheetId="138" r:id="rId26"/>
    <sheet name="P26" sheetId="139" r:id="rId27"/>
    <sheet name="P27" sheetId="140" r:id="rId28"/>
    <sheet name="P28" sheetId="141" r:id="rId29"/>
    <sheet name="P29" sheetId="142" r:id="rId30"/>
    <sheet name="P30" sheetId="143" r:id="rId31"/>
    <sheet name="P31" sheetId="144" r:id="rId32"/>
    <sheet name="P32" sheetId="145" r:id="rId33"/>
    <sheet name="P33" sheetId="146" r:id="rId34"/>
    <sheet name="P34" sheetId="147" r:id="rId35"/>
    <sheet name="P35_業務管理体制" sheetId="148" r:id="rId36"/>
    <sheet name="P36" sheetId="149" r:id="rId37"/>
  </sheets>
  <definedNames>
    <definedName name="_xlnm.Print_Area" localSheetId="0">P0!$A$2:$G$15</definedName>
    <definedName name="_xlnm.Print_Area" localSheetId="1">P1_運営管理!$A$1:$H$22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P15_公定価格!$A$1:$H$22</definedName>
    <definedName name="_xlnm.Print_Area" localSheetId="16">'P16'!$A$1:$AN$15</definedName>
    <definedName name="_xlnm.Print_Area" localSheetId="17">'P17'!$A$1:$AG$39</definedName>
    <definedName name="_xlnm.Print_Area" localSheetId="18">P18※記入不要!$A$1:$AG$38</definedName>
    <definedName name="_xlnm.Print_Area" localSheetId="19">'P19'!$A$1:$V$22</definedName>
    <definedName name="_xlnm.Print_Area" localSheetId="2">'P2'!$A$1:$N$31</definedName>
    <definedName name="_xlnm.Print_Area" localSheetId="20">P20※記入不要!$A$1:$V$23</definedName>
    <definedName name="_xlnm.Print_Area" localSheetId="21">'P21'!$A$1:$Q$28</definedName>
    <definedName name="_xlnm.Print_Area" localSheetId="22">P22※記入不要!$A$1:$Q$29</definedName>
    <definedName name="_xlnm.Print_Area" localSheetId="23">'P23'!$A$1:$Q$17</definedName>
    <definedName name="_xlnm.Print_Area" localSheetId="24">P24※記入不要!$A$1:$Q$18</definedName>
    <definedName name="_xlnm.Print_Area" localSheetId="25">'P25'!$A$1:$AM$27</definedName>
    <definedName name="_xlnm.Print_Area" localSheetId="26">'P26'!$A$1:$AM$44</definedName>
    <definedName name="_xlnm.Print_Area" localSheetId="27">'P27'!$A$1:$AM$29</definedName>
    <definedName name="_xlnm.Print_Area" localSheetId="28">'P28'!$A$1:$AM$37</definedName>
    <definedName name="_xlnm.Print_Area" localSheetId="29">'P29'!$A$1:$AM$36</definedName>
    <definedName name="_xlnm.Print_Area" localSheetId="30">'P30'!$A$1:$AM$32</definedName>
    <definedName name="_xlnm.Print_Area" localSheetId="31">'P31'!$A$1:$AN$16</definedName>
    <definedName name="_xlnm.Print_Area" localSheetId="32">'P32'!$A$1:$AN$36</definedName>
    <definedName name="_xlnm.Print_Area" localSheetId="33">'P33'!$A$1:$AM$29</definedName>
    <definedName name="_xlnm.Print_Area" localSheetId="34">'P34'!$A$1:$AN$41</definedName>
    <definedName name="_xlnm.Print_Area" localSheetId="35">P35_業務管理体制!$A$1:$H$24</definedName>
    <definedName name="_xlnm.Print_Area" localSheetId="36">'P36'!$A$1:$AK$21</definedName>
    <definedName name="_xlnm.Print_Area" localSheetId="4">'P4'!$A$1:$AK$13</definedName>
    <definedName name="_xlnm.Print_Area" localSheetId="5">'P5'!$A$1:$AK$35</definedName>
    <definedName name="_xlnm.Print_Area" localSheetId="6">'P6'!$A$1:$AK$29</definedName>
    <definedName name="_xlnm.Print_Area" localSheetId="7">P7_保育内容!$A$1:$H$22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98" l="1" a="1"/>
  <c r="N20" i="98"/>
  <c r="N17" i="98" l="1" a="1"/>
  <c r="N17" i="98"/>
  <c r="N30" i="150"/>
  <c r="U13" i="150"/>
  <c r="X13" i="150"/>
  <c r="AA15" i="150"/>
  <c r="X15" i="150"/>
  <c r="U15" i="150"/>
  <c r="R15" i="150"/>
  <c r="O15" i="150"/>
  <c r="L15" i="150"/>
  <c r="X11" i="150"/>
  <c r="U11" i="150"/>
  <c r="R11" i="150"/>
  <c r="R13" i="150" s="1"/>
  <c r="O11" i="150"/>
  <c r="O13" i="150" s="1"/>
  <c r="L11" i="150"/>
  <c r="AD11" i="150"/>
  <c r="O12" i="150"/>
  <c r="L11" i="93"/>
  <c r="L8" i="93"/>
  <c r="L5" i="93"/>
  <c r="L5" i="150"/>
  <c r="L8" i="150"/>
  <c r="L10" i="150" s="1"/>
  <c r="X12" i="150"/>
  <c r="U10" i="150"/>
  <c r="O9" i="150"/>
  <c r="W8" i="150"/>
  <c r="X10" i="150" s="1"/>
  <c r="T8" i="150"/>
  <c r="R8" i="150"/>
  <c r="O8" i="150"/>
  <c r="O10" i="150" s="1"/>
  <c r="Z5" i="150"/>
  <c r="W5" i="150"/>
  <c r="T5" i="150"/>
  <c r="R5" i="150"/>
  <c r="O5" i="150"/>
  <c r="AD20" i="150"/>
  <c r="AD18" i="150" a="1"/>
  <c r="AD18" i="150" s="1"/>
  <c r="L16" i="150"/>
  <c r="O12" i="93"/>
  <c r="T28" i="150" l="1"/>
  <c r="N34" i="150" s="1"/>
  <c r="Z34" i="150" s="1"/>
  <c r="L17" i="150"/>
  <c r="AD17" i="150" s="1"/>
  <c r="AD15" i="150"/>
  <c r="O14" i="150"/>
  <c r="L13" i="150"/>
  <c r="AD5" i="150"/>
  <c r="AD8" i="150"/>
  <c r="AG9" i="150" s="1"/>
  <c r="R10" i="150"/>
  <c r="AD10" i="150" s="1"/>
  <c r="AD14" i="150" l="1"/>
  <c r="AG6" i="150"/>
  <c r="AD13" i="150"/>
  <c r="O6" i="134"/>
  <c r="N27" i="146"/>
  <c r="N26" i="146"/>
  <c r="N28" i="146" s="1"/>
  <c r="R6" i="147" s="1"/>
  <c r="N23" i="146"/>
  <c r="N17" i="146"/>
  <c r="N10" i="146"/>
  <c r="T9" i="146"/>
  <c r="N9" i="146"/>
  <c r="N30" i="143"/>
  <c r="R18" i="145" s="1"/>
  <c r="N29" i="143"/>
  <c r="R6" i="145" s="1"/>
  <c r="N28" i="143"/>
  <c r="R6" i="144" s="1"/>
  <c r="N25" i="143"/>
  <c r="N19" i="143"/>
  <c r="N12" i="143"/>
  <c r="T11" i="143"/>
  <c r="N11" i="143"/>
  <c r="M11" i="138"/>
  <c r="K4" i="13"/>
  <c r="AG14" i="150" l="1"/>
  <c r="AG17" i="150" s="1"/>
  <c r="N31" i="143"/>
  <c r="K30" i="150" l="1"/>
  <c r="AG9" i="134"/>
  <c r="AD9" i="134"/>
  <c r="AA9" i="134"/>
  <c r="X9" i="134"/>
  <c r="O9" i="134"/>
  <c r="AD6" i="134"/>
  <c r="AG6" i="134"/>
  <c r="AA6" i="134"/>
  <c r="X6" i="134"/>
  <c r="F6" i="134"/>
  <c r="I9" i="134"/>
  <c r="I11" i="134" s="1"/>
  <c r="F9" i="134"/>
  <c r="I6" i="134"/>
  <c r="AD20" i="93"/>
  <c r="N30" i="93" s="1"/>
  <c r="X12" i="93"/>
  <c r="U11" i="93" l="1"/>
  <c r="L6" i="134" l="1"/>
  <c r="X11" i="134" l="1"/>
  <c r="AG11" i="134"/>
  <c r="AG8" i="134"/>
  <c r="AA8" i="134"/>
  <c r="X8" i="134"/>
  <c r="AI7" i="134" s="1"/>
  <c r="O11" i="134"/>
  <c r="O8" i="134"/>
  <c r="F8" i="134"/>
  <c r="L9" i="134"/>
  <c r="L11" i="134" s="1"/>
  <c r="F11" i="134"/>
  <c r="L8" i="134"/>
  <c r="I8" i="134"/>
  <c r="AD11" i="134"/>
  <c r="AA11" i="134"/>
  <c r="AD8" i="134"/>
  <c r="Q10" i="134" l="1"/>
  <c r="AI10" i="134"/>
  <c r="AL8" i="134" s="1"/>
  <c r="Q7" i="134"/>
  <c r="T8" i="134" l="1"/>
  <c r="K28" i="150" l="1"/>
  <c r="Q28" i="150" s="1"/>
  <c r="K34" i="150" s="1"/>
  <c r="W34" i="150" s="1"/>
  <c r="K28" i="93"/>
  <c r="R5" i="93"/>
  <c r="N20" i="99" l="1" a="1"/>
  <c r="N20" i="99" s="1"/>
  <c r="R20" i="99" s="1"/>
  <c r="R17" i="98"/>
  <c r="K28" i="13" l="1"/>
  <c r="K26" i="13"/>
  <c r="K22" i="13"/>
  <c r="K24" i="13"/>
  <c r="K20" i="13"/>
  <c r="K18" i="13"/>
  <c r="U10" i="93" l="1"/>
  <c r="X11" i="93"/>
  <c r="W8" i="93"/>
  <c r="X10" i="93" s="1"/>
  <c r="X13" i="93" l="1"/>
  <c r="L16" i="93"/>
  <c r="R15" i="93"/>
  <c r="AA15" i="93"/>
  <c r="X15" i="93"/>
  <c r="U15" i="93"/>
  <c r="U13" i="93"/>
  <c r="T8" i="93"/>
  <c r="N10" i="99" l="1" a="1"/>
  <c r="N10" i="99" s="1"/>
  <c r="R10" i="99" s="1"/>
  <c r="N10" i="98" a="1"/>
  <c r="N10" i="98" s="1"/>
  <c r="R10" i="98" s="1"/>
  <c r="N17" i="99" l="1" a="1"/>
  <c r="N17" i="99" s="1"/>
  <c r="R17" i="99" s="1"/>
  <c r="N15" i="99"/>
  <c r="R15" i="99" s="1"/>
  <c r="N13" i="99"/>
  <c r="R13" i="99" s="1"/>
  <c r="N6" i="99" a="1"/>
  <c r="N6" i="99" s="1"/>
  <c r="R6" i="99" s="1"/>
  <c r="S4" i="99"/>
  <c r="N4" i="99"/>
  <c r="R4" i="99" s="1"/>
  <c r="N6" i="98" a="1"/>
  <c r="N6" i="98" s="1"/>
  <c r="R6" i="98" s="1"/>
  <c r="R20" i="98"/>
  <c r="N15" i="98"/>
  <c r="R15" i="98" s="1"/>
  <c r="N13" i="98"/>
  <c r="R13" i="98" s="1"/>
  <c r="S4" i="98"/>
  <c r="N4" i="98"/>
  <c r="R4" i="98" s="1"/>
  <c r="AD18" i="93" a="1"/>
  <c r="AD18" i="93" s="1"/>
  <c r="T28" i="93" l="1"/>
  <c r="N34" i="93" s="1"/>
  <c r="K16" i="13"/>
  <c r="K14" i="13"/>
  <c r="K12" i="13"/>
  <c r="N15" i="13" l="1"/>
  <c r="N13" i="13"/>
  <c r="L15" i="93"/>
  <c r="O15" i="93" l="1"/>
  <c r="L17" i="93" s="1"/>
  <c r="AD17" i="93" s="1"/>
  <c r="R11" i="93"/>
  <c r="O11" i="93"/>
  <c r="AD11" i="93" s="1"/>
  <c r="R8" i="93"/>
  <c r="O8" i="93"/>
  <c r="Z5" i="93"/>
  <c r="W5" i="93"/>
  <c r="T5" i="93"/>
  <c r="O5" i="93"/>
  <c r="K10" i="13"/>
  <c r="O10" i="93" l="1"/>
  <c r="AD5" i="93"/>
  <c r="O14" i="93"/>
  <c r="AD15" i="93"/>
  <c r="Z34" i="93"/>
  <c r="L10" i="93"/>
  <c r="AD10" i="93" s="1"/>
  <c r="AD8" i="93"/>
  <c r="L13" i="93"/>
  <c r="O13" i="93"/>
  <c r="R13" i="93"/>
  <c r="AD14" i="93" l="1"/>
  <c r="AD13" i="93"/>
  <c r="AG14" i="93" s="1"/>
  <c r="AG17" i="93" s="1"/>
  <c r="AG9" i="93"/>
  <c r="AG6" i="93"/>
  <c r="K30" i="93" l="1"/>
  <c r="Q28" i="93" s="1"/>
  <c r="K34" i="93" s="1"/>
  <c r="W34" i="93" s="1"/>
  <c r="K8" i="13" l="1"/>
  <c r="K6" i="13"/>
  <c r="N7" i="13" l="1"/>
  <c r="N5"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FF9308B4-F486-49ED-AE63-54D38D9F3E53}">
      <text>
        <r>
          <rPr>
            <sz val="9"/>
            <color indexed="81"/>
            <rFont val="游ゴシック"/>
            <family val="3"/>
            <charset val="128"/>
            <scheme val="minor"/>
          </rPr>
          <t>内容変更届には、認可基準に基づき区に届け出るものと、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（１）特定地域型保育事業者の確認の変更の申請
</t>
        </r>
        <r>
          <rPr>
            <b/>
            <u/>
            <sz val="9"/>
            <color indexed="81"/>
            <rFont val="游ゴシック"/>
            <family val="3"/>
            <charset val="128"/>
            <scheme val="minor"/>
          </rPr>
          <t>（２）特定地域型保育事業者の住所等の変更の届出
（３）特定地域型保育事業者の利用定員の減少の届出</t>
        </r>
        <r>
          <rPr>
            <sz val="9"/>
            <color indexed="81"/>
            <rFont val="游ゴシック"/>
            <family val="3"/>
            <charset val="128"/>
            <scheme val="minor"/>
          </rPr>
          <t xml:space="preserve">
（１）の様式（特定地域型保育事業者 利用定員増加申請書）第22号様式（第23条関係）
（２）の様式（特定地域型保育事業者 確認事項変更届）第24号様式（第25条関係）
（３）の様式（特定地域型保育事業者 利用定員減少届）第25号様式（第26条関係</t>
        </r>
      </text>
    </comment>
    <comment ref="AG20" authorId="0" shapeId="0" xr:uid="{EA5B8F47-5ADF-4430-BD05-2C40FEE16F61}">
      <text>
        <r>
          <rPr>
            <sz val="9"/>
            <color indexed="81"/>
            <rFont val="游ゴシック"/>
            <family val="3"/>
            <charset val="128"/>
          </rPr>
          <t>特定地域型保育事業者は説明が必要です。
特定教育・保育施設は「非該当」を選択してください。</t>
        </r>
      </text>
    </comment>
    <comment ref="AG21" authorId="0" shapeId="0" xr:uid="{EF4B1996-DE4D-4F74-8669-CF96163F8E84}">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4ED55E47-F95F-49F9-86E8-CEE1003B8A94}">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DB309C96-B566-40C5-A2D0-6E6BB51F5FF0}">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891147DC-86DC-47C1-8057-906611951470}">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350B2440-BE4E-444C-9DDE-FB6E138FF0BE}">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4" authorId="0" shapeId="0" xr:uid="{26422BAF-25B7-46A6-8C56-D5A2C806F26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24" authorId="0" shapeId="0" xr:uid="{DDF63FC4-43F2-4F51-90C8-A17E3433D40B}">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392ADFE3-D738-4650-ACE8-943E76FBB499}">
      <text>
        <r>
          <rPr>
            <sz val="9"/>
            <color indexed="81"/>
            <rFont val="游ゴシック"/>
            <family val="3"/>
            <charset val="128"/>
          </rPr>
          <t xml:space="preserve">「４．処遇改善等加算」における「非該当」は、
</t>
        </r>
        <r>
          <rPr>
            <b/>
            <u/>
            <sz val="9"/>
            <color indexed="81"/>
            <rFont val="游ゴシック"/>
            <family val="3"/>
            <charset val="128"/>
          </rPr>
          <t>・処遇改善等加算区分１・区分２・区分３のすべてを認定申請していない
・制度上、当該項目が対象でない（例：家庭的保育事業における、区分３の人数Ａ職員に対する辞令交付）</t>
        </r>
        <r>
          <rPr>
            <sz val="9"/>
            <color indexed="81"/>
            <rFont val="游ゴシック"/>
            <family val="3"/>
            <charset val="128"/>
          </rPr>
          <t xml:space="preserve">
の場合のみ、選択してください。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9" authorId="0" shapeId="0" xr:uid="{C3691071-8AF3-415E-8DEB-18D0301A4384}">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区分３に係る加算額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区分２・区分３の加算額については、それぞれ、賃金改善額を含めた明確な内訳管理が必要となります。</t>
        </r>
      </text>
    </comment>
    <comment ref="T28" authorId="0" shapeId="0" xr:uid="{A84C590D-E269-4C27-A58A-5AAB16B1FB21}">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処遇改善等加算における常勤職員と扱うことはできません。</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BC0F5FD1-0273-4C1B-AE6A-F422C9568683}">
      <text>
        <r>
          <rPr>
            <sz val="9"/>
            <color indexed="81"/>
            <rFont val="游ゴシック"/>
            <family val="3"/>
            <charset val="128"/>
          </rPr>
          <t>特定地域型保育事業のうち、</t>
        </r>
        <r>
          <rPr>
            <b/>
            <u/>
            <sz val="9"/>
            <color indexed="81"/>
            <rFont val="游ゴシック"/>
            <family val="3"/>
            <charset val="128"/>
          </rPr>
          <t>家庭的保育事業は非該当</t>
        </r>
        <r>
          <rPr>
            <sz val="9"/>
            <color indexed="81"/>
            <rFont val="游ゴシック"/>
            <family val="3"/>
            <charset val="128"/>
          </rPr>
          <t>です。
特定教育・保育施設、小規模保育事業及び事業所内保育事業は回答してください。</t>
        </r>
      </text>
    </comment>
    <comment ref="H28" authorId="0" shapeId="0" xr:uid="{54D5E23B-B998-48FE-9C74-A5F21F7E1A94}">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6767CC56-BB51-46BD-83DA-522B4C6A7FF2}">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 ref="Y33" authorId="0" shapeId="0" xr:uid="{C8BC39F3-C7D7-4575-9DF4-2BE04F4697A1}">
      <text>
        <r>
          <rPr>
            <sz val="9"/>
            <color indexed="81"/>
            <rFont val="游ゴシック"/>
            <family val="3"/>
            <charset val="128"/>
          </rPr>
          <t>賃金改善に係る収入・支出を明らかにした帳簿・証憑書類：
（例）以下のようなものが考えられます。
・処遇改善等加算額区分１・区分２・区分３の各区分の収入・支出額管理簿（収入額・支出額がわかる書類）
・地方自治体の給付明細（収入額がわかる書類）
・賃金台帳（支出額がわかる書類）
・給与明細（支出額がわかる書類）</t>
        </r>
        <r>
          <rPr>
            <b/>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43A7802E-63B1-4E6F-9D58-572C1767BC30}">
      <text>
        <r>
          <rPr>
            <b/>
            <u/>
            <sz val="9"/>
            <color indexed="81"/>
            <rFont val="游ゴシック"/>
            <family val="3"/>
            <charset val="128"/>
          </rPr>
          <t>・令和７年度の処遇改善等加算額について記入してください。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・支弁額の把握は、処遇改善等加算額を職員の賃金改善に適切又は確実に充てるために必要不可欠な業務となりますので、よろしくお願いいたします。</t>
        </r>
      </text>
    </comment>
    <comment ref="N17" authorId="0" shapeId="0" xr:uid="{F79E1CEF-823D-4CCF-BB38-048888C66758}">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t>
        </r>
        <r>
          <rPr>
            <b/>
            <u/>
            <sz val="9"/>
            <color indexed="81"/>
            <rFont val="游ゴシック"/>
            <family val="3"/>
            <charset val="128"/>
            <scheme val="minor"/>
          </rPr>
          <t>その一部</t>
        </r>
        <r>
          <rPr>
            <sz val="9"/>
            <color indexed="81"/>
            <rFont val="游ゴシック"/>
            <family val="3"/>
            <charset val="128"/>
            <scheme val="minor"/>
          </rPr>
          <t>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3" authorId="0" shapeId="0" xr:uid="{68A0E116-926A-45FC-9245-A65A2DBDCEE6}">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 xml:space="preserve">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9" authorId="0" shapeId="0" xr:uid="{91A5F128-A6F2-4AC3-B397-CC5725C23992}">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31" authorId="0" shapeId="0" xr:uid="{92688C79-A4ED-4047-8BF8-DF7B40DDDA6D}">
      <text>
        <r>
          <rPr>
            <b/>
            <u/>
            <sz val="11"/>
            <color indexed="81"/>
            <rFont val="游ゴシック"/>
            <family val="3"/>
            <charset val="128"/>
          </rPr>
          <t>この額は、令和７年度に処遇改善等加算額として貴施設・貴事業所に台東区その他地方自治体から支弁された総額のうち、貴施設・貴事業所の職員の賃金改善に充てるべき額です。
当該額については、処遇改善等加算の区分１・区分２・区分３、それぞれの目的に応じ、貴施設・貴事業所の職員の賃金改善に適切又は確実に充てる必要があります。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1456D406-9F9F-419F-BA95-8711156036A7}">
      <text>
        <r>
          <rPr>
            <sz val="9"/>
            <color indexed="81"/>
            <rFont val="游ゴシック"/>
            <family val="3"/>
            <charset val="128"/>
          </rPr>
          <t xml:space="preserve">【処遇改善等加算通知】
</t>
        </r>
        <r>
          <rPr>
            <b/>
            <u/>
            <sz val="9"/>
            <color indexed="81"/>
            <rFont val="游ゴシック"/>
            <family val="3"/>
            <charset val="128"/>
          </rPr>
          <t>区分１に係る加算額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のことをいいます。しかし、年度末精算の調整や人事院勧告分の増額支給の関係上、基本給等以外の賃金項目（一時金等）で支給することが一切できないわけではありません。</t>
        </r>
      </text>
    </comment>
    <comment ref="R8" authorId="0" shapeId="0" xr:uid="{DCD49131-2F6B-4E0E-BE36-B6FDABA2890E}">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令和７年４月分から令和８年３月分までの賃金について、令和７年度の区分１に係る加算額による賃金改善を実施した賃金項目（基本給、手当等）に「○」を選択してください。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327DFAA0-DF5F-44EC-8A73-4F0A698D6781}">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8" authorId="0" shapeId="0" xr:uid="{295B87C4-AD97-4F61-A391-1DEDCBD12409}">
      <text>
        <r>
          <rPr>
            <sz val="9"/>
            <color indexed="81"/>
            <rFont val="游ゴシック"/>
            <family val="3"/>
            <charset val="128"/>
          </rPr>
          <t>①～④については、</t>
        </r>
        <r>
          <rPr>
            <b/>
            <u/>
            <sz val="9"/>
            <color indexed="81"/>
            <rFont val="游ゴシック"/>
            <family val="3"/>
            <charset val="128"/>
          </rPr>
          <t>令和７年４月分から令和８年３月分までの賃金について、令和７年度の区分２に係る加算額による賃金改善を実施した賃金項目（基本給、手当等）に「○」を選択（※）してください。
賃金項目ごとに賃金改善額の管理（名称、内訳の明確な管理）が必要になります。</t>
        </r>
        <r>
          <rPr>
            <sz val="9"/>
            <color indexed="81"/>
            <rFont val="MS P ゴシック"/>
            <family val="2"/>
          </rPr>
          <t xml:space="preserve">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R18" authorId="0" shapeId="0" xr:uid="{448E0F82-0CC4-436D-9FA9-494D8FFC8F80}">
      <text>
        <r>
          <rPr>
            <sz val="9"/>
            <color indexed="81"/>
            <rFont val="游ゴシック"/>
            <family val="3"/>
            <charset val="128"/>
          </rPr>
          <t>【処遇改善等加算通知】
・</t>
        </r>
        <r>
          <rPr>
            <b/>
            <u/>
            <sz val="9"/>
            <color indexed="81"/>
            <rFont val="游ゴシック"/>
            <family val="3"/>
            <charset val="128"/>
          </rPr>
          <t>区分３に係る加算額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20" authorId="0" shapeId="0" xr:uid="{9411761B-F42A-4605-80F2-18F1A80A6454}">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令和７年４月分から令和８年３月分までの賃金について、令和７年度の区分３に係る加算額による賃金改善を実施した賃金項目（基本給、手当等）に「○」を選択（※）してください。
賃金項目ごとに賃金改善額の管理（名称、内訳の明確な管理）が必要になります。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r>
          <rPr>
            <sz val="9"/>
            <color indexed="81"/>
            <rFont val="MS P ゴシック"/>
            <family val="2"/>
          </rPr>
          <t xml:space="preserve">
</t>
        </r>
      </text>
    </comment>
    <comment ref="D29" authorId="0" shapeId="0" xr:uid="{5B419C11-DC6B-4044-BED5-8CCDF4568D77}">
      <text>
        <r>
          <rPr>
            <b/>
            <u/>
            <sz val="9"/>
            <color indexed="81"/>
            <rFont val="游ゴシック"/>
            <family val="3"/>
            <charset val="128"/>
          </rPr>
          <t>令和７年４月分から令和８年３月分までの賃金において、実際に令和７年度の区分３に係る加算額による賃金改善の対象とした人数を記入してください</t>
        </r>
        <r>
          <rPr>
            <u/>
            <sz val="9"/>
            <color indexed="81"/>
            <rFont val="游ゴシック"/>
            <family val="3"/>
            <charset val="128"/>
          </rPr>
          <t xml:space="preserve">。
</t>
        </r>
        <r>
          <rPr>
            <sz val="9"/>
            <color indexed="81"/>
            <rFont val="游ゴシック"/>
            <family val="3"/>
            <charset val="128"/>
          </rPr>
          <t>※１　</t>
        </r>
        <r>
          <rPr>
            <b/>
            <u/>
            <sz val="9"/>
            <color indexed="81"/>
            <rFont val="游ゴシック"/>
            <family val="3"/>
            <charset val="128"/>
          </rPr>
          <t>月により人数や対象者が異なる場合は、年度内の延べ人数を記入</t>
        </r>
        <r>
          <rPr>
            <sz val="9"/>
            <color indexed="81"/>
            <rFont val="游ゴシック"/>
            <family val="3"/>
            <charset val="128"/>
          </rPr>
          <t>してください（例：区分３加算額による賃金改善を行った人数Ａの数が令和７年４月から１２月まではＡさん１人、令和８年１月から３月まではＡさんとＢさん２人の場合、人数Ａの欄に「２」と記入。仮にＣさんが加わる場合は「３」と記入。）。
※２　区分３の適用申請で東京都に認定された人数（P.23(1)処遇改善等加算の適用の有無、基礎データ (ウ)区分３「質の向上分」で記入した人数）ではありませんので、御注意ください。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C5B41628-AAF8-4D52-B4B3-9AFA56699191}">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033222A4-E48A-4357-95E8-802B31E1FCA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3" authorId="0" shapeId="0" xr:uid="{4E97838D-E5ED-493E-A40C-3FAE965859BF}">
      <text>
        <r>
          <rPr>
            <b/>
            <u/>
            <sz val="9"/>
            <color indexed="81"/>
            <rFont val="游ゴシック"/>
            <family val="3"/>
            <charset val="128"/>
          </rPr>
          <t>・令和７年度の国家公務員の給与改定に伴う公定価格における人件費の増額改定分の加算額について記入してください。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・支弁額の把握は、当該加算額を職員の賃金改善に充てるために必要不可欠な業務となりますので、よろしくお願いいたします。</t>
        </r>
      </text>
    </comment>
    <comment ref="N15" authorId="0" shapeId="0" xr:uid="{4387E873-8CEB-4749-B1B6-9D2CF8B76A2D}">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については、その一部を同一の設置者・事業者が運営する他の施設・事業所（注）における賃金の改善に充てることができること。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1" authorId="0" shapeId="0" xr:uid="{F3376FE1-38D1-4A17-97CF-0BD1E301CCBF}">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 xml:space="preserve">については、その一部を同一の設置者・事業者が運営する他の施設・事業所（注）における賃金の改善に充てることができること。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7" authorId="0" shapeId="0" xr:uid="{6841A86A-1887-436D-947C-98C3A5D04A83}">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については、その一部を同一の設置者・事業者が運営する他の施設・事業所（注）における賃金の改善に充てることができること。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28" authorId="0" shapeId="0" xr:uid="{8A820A40-DBD0-44F2-9C9D-9ACCCC0FEEFF}">
      <text>
        <r>
          <rPr>
            <b/>
            <u/>
            <sz val="11"/>
            <color indexed="81"/>
            <rFont val="游ゴシック"/>
            <family val="3"/>
            <charset val="128"/>
          </rPr>
          <t>この額は、令和７年度に人勧分の加算額として貴施設・貴事業所に台東区その他地方自治体から支弁された総額のうち、貴施設・貴事業所の職員の賃金改善に充てるべき額です。
当該額については、貴施設・貴事業所の職員の賃金改善にその全額を確実に充てる必要があります。
処遇改善等加算の区分２及び区分３を算定する施設・事業所については、全額を賃金の支払及び法定福利費等の事業主負担に充てることが加算認定の要件となっておりますので、御留意ください。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DB0E87BB-975A-40AF-92C8-4DFB54E6592D}">
      <text>
        <r>
          <rPr>
            <sz val="9"/>
            <color indexed="81"/>
            <rFont val="游ゴシック"/>
            <family val="3"/>
            <charset val="128"/>
          </rPr>
          <t>【処遇改善等加算通知】
第５ 賃金の改善
１ 加算額の使途
区分１に係る加算額は、職員の賃金の勤続年数等を基準として行う昇給等（注）に適切に充てること。
区分２、区分３に係る加算額は、その全額を職員の賃金の改善（注）に確実に充てること。
また、</t>
        </r>
        <r>
          <rPr>
            <b/>
            <u/>
            <sz val="9"/>
            <color indexed="81"/>
            <rFont val="游ゴシック"/>
            <family val="3"/>
            <charset val="128"/>
          </rPr>
          <t>当該改善の前提</t>
        </r>
        <r>
          <rPr>
            <sz val="9"/>
            <color indexed="81"/>
            <rFont val="游ゴシック"/>
            <family val="3"/>
            <charset val="128"/>
          </rPr>
          <t>として、</t>
        </r>
        <r>
          <rPr>
            <b/>
            <u/>
            <sz val="9"/>
            <color indexed="81"/>
            <rFont val="游ゴシック"/>
            <family val="3"/>
            <charset val="128"/>
          </rPr>
          <t>国家公務員の給与改定に伴う公定価格における人件費の増額改定分に係る支給額についても、その全額を職員の賃金の改善</t>
        </r>
        <r>
          <rPr>
            <sz val="9"/>
            <color indexed="81"/>
            <rFont val="游ゴシック"/>
            <family val="3"/>
            <charset val="128"/>
          </rPr>
          <t>（注）</t>
        </r>
        <r>
          <rPr>
            <b/>
            <u/>
            <sz val="9"/>
            <color indexed="81"/>
            <rFont val="游ゴシック"/>
            <family val="3"/>
            <charset val="128"/>
          </rPr>
          <t>に確実に充てること。</t>
        </r>
        <r>
          <rPr>
            <sz val="9"/>
            <color indexed="81"/>
            <rFont val="游ゴシック"/>
            <family val="3"/>
            <charset val="128"/>
          </rPr>
          <t xml:space="preserve">
（注） 当該加算による改善額に伴う法定福利費等の事業主負担分に充てても良いこと。
【令和７年人事院勧告に伴う国家公務員給与改定等を踏まえた令和７年度補正予算における公定価格の取扱いについて】
（３）改定分の使途について
</t>
        </r>
        <r>
          <rPr>
            <b/>
            <u/>
            <sz val="9"/>
            <color indexed="81"/>
            <rFont val="游ゴシック"/>
            <family val="3"/>
            <charset val="128"/>
          </rPr>
          <t>改定分は人件費</t>
        </r>
        <r>
          <rPr>
            <sz val="9"/>
            <color indexed="81"/>
            <rFont val="游ゴシック"/>
            <family val="3"/>
            <charset val="128"/>
          </rPr>
          <t>であることから、</t>
        </r>
        <r>
          <rPr>
            <b/>
            <u/>
            <sz val="9"/>
            <color indexed="81"/>
            <rFont val="游ゴシック"/>
            <family val="3"/>
            <charset val="128"/>
          </rPr>
          <t>全額を迅速かつ確実に一時金等による賃金の支払</t>
        </r>
        <r>
          <rPr>
            <sz val="9"/>
            <color indexed="81"/>
            <rFont val="游ゴシック"/>
            <family val="3"/>
            <charset val="128"/>
          </rPr>
          <t>（</t>
        </r>
        <r>
          <rPr>
            <b/>
            <u/>
            <sz val="9"/>
            <color indexed="81"/>
            <rFont val="游ゴシック"/>
            <family val="3"/>
            <charset val="128"/>
          </rPr>
          <t>実際の支払いが翌年度となる場合においても、今年度の追加的支払分であることを賃金の項目上明確に管理すること。</t>
        </r>
        <r>
          <rPr>
            <sz val="9"/>
            <color indexed="81"/>
            <rFont val="游ゴシック"/>
            <family val="3"/>
            <charset val="128"/>
          </rPr>
          <t xml:space="preserve">）及び法定福利費等の事業主負担に充てる必要がある。
</t>
        </r>
        <r>
          <rPr>
            <b/>
            <u/>
            <sz val="9"/>
            <color indexed="81"/>
            <rFont val="游ゴシック"/>
            <family val="3"/>
            <charset val="128"/>
          </rPr>
          <t>特に、処遇改善等加算の区分２及び区分３（以下「処遇改善等加算」という。）を算定する施設・事業所については、全額を賃金の支払及び法定福利費等の事業主負担に充てることが加算認定の要件となっている</t>
        </r>
        <r>
          <rPr>
            <sz val="9"/>
            <color indexed="81"/>
            <rFont val="游ゴシック"/>
            <family val="3"/>
            <charset val="128"/>
          </rPr>
          <t>ことに留意すること。
なお、</t>
        </r>
        <r>
          <rPr>
            <b/>
            <u/>
            <sz val="9"/>
            <color indexed="81"/>
            <rFont val="游ゴシック"/>
            <family val="3"/>
            <charset val="128"/>
          </rPr>
          <t>改定分は、職員の給与のベースアップを行い、その差額を一時金等の形で支払うことを基本としつつ、各施設・事業所の事情により、その他の方法で改善を図ることも妨げない。</t>
        </r>
        <r>
          <rPr>
            <sz val="9"/>
            <color indexed="81"/>
            <rFont val="游ゴシック"/>
            <family val="3"/>
            <charset val="128"/>
          </rPr>
          <t xml:space="preserve">
ただし、対象者や支払う額が恣意的に偏ってはならないことに留意すること。</t>
        </r>
      </text>
    </comment>
    <comment ref="R8" authorId="0" shapeId="0" xr:uid="{DF1B9FAE-995B-4FCE-956F-5A9B0025FA42}">
      <text>
        <r>
          <rPr>
            <sz val="9"/>
            <color indexed="81"/>
            <rFont val="游ゴシック"/>
            <family val="3"/>
            <charset val="128"/>
          </rPr>
          <t>①～④については、</t>
        </r>
        <r>
          <rPr>
            <b/>
            <u/>
            <sz val="9"/>
            <color indexed="81"/>
            <rFont val="游ゴシック"/>
            <family val="3"/>
            <charset val="128"/>
          </rPr>
          <t>令和７年度の人勧分の加算額による賃金支払を実施した賃金項目（基本給、手当等）に「○」を選択（※）してください（複数選択可）。
実際の支払いが令和８年度となる場合においても、令和７年度の追加的支払分であることを賃金の項目上明確に管理する必要があります。</t>
        </r>
        <r>
          <rPr>
            <sz val="9"/>
            <color indexed="81"/>
            <rFont val="游ゴシック"/>
            <family val="3"/>
            <charset val="128"/>
          </rPr>
          <t xml:space="preserve">
※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AI25" authorId="0" shapeId="0" xr:uid="{6352300C-FE2D-409C-AE24-40FDD5B8E376}">
      <text>
        <r>
          <rPr>
            <sz val="9"/>
            <color indexed="81"/>
            <rFont val="游ゴシック"/>
            <family val="3"/>
            <charset val="128"/>
            <scheme val="minor"/>
          </rPr>
          <t>【令和７年人事院勧告に伴う国家公務員給与改定等を踏まえた令和７年度補正予算における公定価格の取扱いについて】
(ｲ) 改定分の支払が３月以降になる場合
３月中に全額の支払が難しい場合であっても、約73％の施設が、７月中には改定分の全額を支払っていることを踏まえ、</t>
        </r>
        <r>
          <rPr>
            <b/>
            <u/>
            <sz val="9"/>
            <color indexed="81"/>
            <rFont val="游ゴシック"/>
            <family val="3"/>
            <charset val="128"/>
            <scheme val="minor"/>
          </rPr>
          <t>夏季の賞与（夏季の賞与がない場合は７月中）までには支払うこと。</t>
        </r>
        <r>
          <rPr>
            <sz val="9"/>
            <color indexed="81"/>
            <rFont val="游ゴシック"/>
            <family val="3"/>
            <charset val="128"/>
            <scheme val="minor"/>
          </rPr>
          <t xml:space="preserve">
</t>
        </r>
        <r>
          <rPr>
            <b/>
            <u/>
            <sz val="9"/>
            <color indexed="81"/>
            <rFont val="游ゴシック"/>
            <family val="3"/>
            <charset val="128"/>
            <scheme val="minor"/>
          </rPr>
          <t>改定分の支払が３月以降になる見込みの施設・事業所については、支払予定時期について、職員に必ず周知すること。</t>
        </r>
        <r>
          <rPr>
            <sz val="9"/>
            <color indexed="81"/>
            <rFont val="游ゴシック"/>
            <family val="3"/>
            <charset val="128"/>
            <scheme val="minor"/>
          </rPr>
          <t xml:space="preserve">
なお、必ずしも改定分を支払わない職員にまで説明する必要はないが、</t>
        </r>
        <r>
          <rPr>
            <b/>
            <u/>
            <sz val="9"/>
            <color indexed="81"/>
            <rFont val="游ゴシック"/>
            <family val="3"/>
            <charset val="128"/>
            <scheme val="minor"/>
          </rPr>
          <t>支払う対象となる職員を決めていないことを理由に周知を行わないことは認めない。支払う対象となる職員が今年度末時点で未定の場合は、全職員に周知すること。</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1" authorId="0" shapeId="0" xr:uid="{568221B4-8544-464F-8222-60994F5CD625}">
      <text>
        <r>
          <rPr>
            <b/>
            <u/>
            <sz val="9"/>
            <color indexed="81"/>
            <rFont val="游ゴシック"/>
            <family val="3"/>
            <charset val="128"/>
            <scheme val="minor"/>
          </rPr>
          <t>令和８年４月の乳児等通園支援事業（誰でも通園）の給付事業化に伴い、特定教育・保育提供者に特定乳児等通園支援事業者が追加されました。</t>
        </r>
        <r>
          <rPr>
            <sz val="9"/>
            <color indexed="81"/>
            <rFont val="游ゴシック"/>
            <family val="3"/>
            <charset val="128"/>
            <scheme val="minor"/>
          </rPr>
          <t xml:space="preserve">
特定教育・保育施設及び特定地域型保育事業所の数に、特定乳児等通園支援事業所の数を加えてください。
（例：１つの特定教育・保育施設に１つの特定乳児等通園支援事業所を併設する場合は「２」）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933A6207-BDD4-4740-9D6E-0974FC2A6278}">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BB6D2918-2324-441E-BA0D-9D4F32BE9D1C}">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4" authorId="0" shapeId="0" xr:uid="{66A470CF-6D3C-4C94-B9ED-C1B1E1A79054}">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4" authorId="0" shapeId="0" xr:uid="{8D8518FD-4553-432C-8876-47E197AA8E54}">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4" authorId="0" shapeId="0" xr:uid="{D6C73C13-E549-4CAA-859E-96CB854F6606}">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4" authorId="0" shapeId="0" xr:uid="{462758A9-253A-41FC-974B-4255E40C33B8}">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0" authorId="0" shapeId="0" xr:uid="{B7B22C5A-639F-4475-81F5-94E319A08549}">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0" authorId="0" shapeId="0" xr:uid="{597B73AF-9859-449A-B054-2FF55D1D949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059C9AE-927D-43D1-ADB8-32EC6F98C0D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23" authorId="0" shapeId="0" xr:uid="{E288EF05-CA83-42FA-8B37-86C74F220F12}">
      <text>
        <r>
          <rPr>
            <b/>
            <u/>
            <sz val="9"/>
            <color indexed="81"/>
            <rFont val="游ゴシック"/>
            <family val="3"/>
            <charset val="128"/>
          </rPr>
          <t>年度末加算については、認定の見込み（加算の申請予定があるか）を記入してください。</t>
        </r>
      </text>
    </comment>
    <comment ref="G27" authorId="0" shapeId="0" xr:uid="{74ADAA25-2646-4A16-9496-EBDAF89C59A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F9960F91-005F-4629-B90E-5953B02055D5}">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23" authorId="0" shapeId="0" xr:uid="{C32E9CE7-2C0E-44DF-971F-163FE564692C}">
      <text>
        <r>
          <rPr>
            <b/>
            <u/>
            <sz val="9"/>
            <color indexed="81"/>
            <rFont val="游ゴシック"/>
            <family val="3"/>
            <charset val="128"/>
          </rPr>
          <t>年度末加算については、認定の見込み（加算の申請予定があるか）を記入してください。</t>
        </r>
      </text>
    </comment>
    <comment ref="G27" authorId="0" shapeId="0" xr:uid="{3780DAB9-AB24-4B6F-A091-A903D6C69056}">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<sst xmlns="http://schemas.openxmlformats.org/spreadsheetml/2006/main" count="1314" uniqueCount="614">
  <si>
    <t>　　　　　　　　　　　　　　　施設番号</t>
  </si>
  <si>
    <t xml:space="preserve"> </t>
    <phoneticPr fontId="6"/>
  </si>
  <si>
    <t>令和</t>
    <rPh sb="0" eb="2">
      <t>レイワ</t>
    </rPh>
    <phoneticPr fontId="6"/>
  </si>
  <si>
    <t>郵便番号</t>
  </si>
  <si>
    <t>電話番号</t>
  </si>
  <si>
    <t>設置主体</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</si>
  <si>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</si>
  <si>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</si>
  <si>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</si>
  <si>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</si>
  <si>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</si>
  <si>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</si>
  <si>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</si>
  <si>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</si>
  <si>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</si>
  <si>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</si>
  <si>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</si>
  <si>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</si>
  <si>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</si>
  <si>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</si>
  <si>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</si>
  <si>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</si>
  <si>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</si>
  <si>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</si>
  <si>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</si>
  <si>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</si>
  <si>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</si>
  <si>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</si>
  <si>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</si>
  <si>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</si>
  <si>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</si>
  <si>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</si>
  <si>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</si>
  <si>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</si>
  <si>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</si>
  <si>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</si>
  <si>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</si>
  <si>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</si>
  <si>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</si>
  <si>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</si>
  <si>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　利用定員</t>
    <rPh sb="1" eb="3">
      <t>リヨウ</t>
    </rPh>
    <rPh sb="3" eb="5">
      <t>テイイン</t>
    </rPh>
    <phoneticPr fontId="5"/>
  </si>
  <si>
    <t>４歳以上児</t>
    <phoneticPr fontId="5"/>
  </si>
  <si>
    <t>最新の作成又は変更年月日を和暦で記入してください。</t>
    <phoneticPr fontId="5"/>
  </si>
  <si>
    <t>運営規程の概要</t>
    <rPh sb="0" eb="2">
      <t>ウンエイ</t>
    </rPh>
    <rPh sb="2" eb="4">
      <t>キテイ</t>
    </rPh>
    <rPh sb="5" eb="7">
      <t>ガイヨウ</t>
    </rPh>
    <phoneticPr fontId="5"/>
  </si>
  <si>
    <t>利用／認可定員率 (%)</t>
    <phoneticPr fontId="5"/>
  </si>
  <si>
    <t>児童の入所状況</t>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</si>
  <si>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</si>
  <si>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</si>
  <si>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</si>
  <si>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</si>
  <si>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</si>
  <si>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</si>
  <si>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</si>
  <si>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</si>
  <si>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</si>
  <si>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</si>
  <si>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</si>
  <si>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</si>
  <si>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</si>
  <si>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</si>
  <si>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</si>
  <si>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</si>
  <si>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</si>
  <si>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</si>
  <si>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</si>
  <si>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</si>
  <si>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</si>
  <si>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</si>
  <si>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</si>
  <si>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</si>
  <si>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</si>
  <si>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</si>
  <si>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</si>
  <si>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</si>
  <si>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</si>
  <si>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</si>
  <si>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</si>
  <si>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</si>
  <si>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</si>
  <si>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</si>
  <si>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</si>
  <si>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</si>
  <si>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</si>
  <si>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</si>
  <si>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</si>
  <si>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</si>
  <si>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</si>
  <si>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</si>
  <si>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</si>
  <si>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</si>
  <si>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</si>
  <si>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</si>
  <si>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</si>
  <si>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</si>
  <si>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</si>
  <si>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</si>
  <si>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</si>
  <si>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</si>
  <si>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</si>
  <si>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</si>
  <si>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</si>
  <si>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</si>
  <si>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</si>
  <si>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</si>
  <si>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</si>
  <si>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</si>
  <si>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</si>
  <si>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</si>
  <si>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</si>
  <si>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</si>
  <si>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</si>
  <si>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(ｱ)保護者への領収証の交付の有無</t>
    <rPh sb="7" eb="10">
      <t>ホゴシャ</t>
    </rPh>
    <rPh sb="12" eb="15">
      <t>リョウシュウショウ</t>
    </rPh>
    <rPh sb="16" eb="18">
      <t>コウフ</t>
    </rPh>
    <rPh sb="19" eb="21">
      <t>ウム</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</si>
  <si>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</si>
  <si>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</si>
  <si>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</si>
  <si>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</si>
  <si>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</si>
  <si>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</si>
  <si>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</si>
  <si>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</si>
  <si>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</si>
  <si>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</si>
  <si>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</si>
  <si>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</si>
  <si>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</si>
  <si>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</si>
  <si>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</si>
  <si>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</si>
  <si>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7"/>
  </si>
  <si>
    <t>年</t>
    <rPh sb="0" eb="1">
      <t>ネン</t>
    </rPh>
    <phoneticPr fontId="17"/>
  </si>
  <si>
    <t>計</t>
    <rPh sb="0" eb="1">
      <t>ケイ</t>
    </rPh>
    <phoneticPr fontId="17"/>
  </si>
  <si>
    <t>基礎分</t>
    <rPh sb="0" eb="2">
      <t>キソ</t>
    </rPh>
    <rPh sb="2" eb="3">
      <t>ブン</t>
    </rPh>
    <phoneticPr fontId="17"/>
  </si>
  <si>
    <t>賃金改善
要件分</t>
    <rPh sb="0" eb="2">
      <t>チンギン</t>
    </rPh>
    <rPh sb="2" eb="4">
      <t>カイゼン</t>
    </rPh>
    <rPh sb="5" eb="7">
      <t>ヨウケン</t>
    </rPh>
    <rPh sb="7" eb="8">
      <t>ブン</t>
    </rPh>
    <phoneticPr fontId="17"/>
  </si>
  <si>
    <t>％</t>
    <phoneticPr fontId="17"/>
  </si>
  <si>
    <t>人数Ａの
認定人数</t>
    <rPh sb="0" eb="2">
      <t>ニンズウ</t>
    </rPh>
    <rPh sb="5" eb="7">
      <t>ニンテイ</t>
    </rPh>
    <rPh sb="7" eb="9">
      <t>ニンズウ</t>
    </rPh>
    <phoneticPr fontId="17"/>
  </si>
  <si>
    <t>人</t>
    <rPh sb="0" eb="1">
      <t>ニン</t>
    </rPh>
    <phoneticPr fontId="17"/>
  </si>
  <si>
    <t>人数Ｂの
認定人数</t>
    <rPh sb="0" eb="2">
      <t>ニンズウ</t>
    </rPh>
    <rPh sb="5" eb="7">
      <t>ニンテイ</t>
    </rPh>
    <rPh sb="7" eb="9">
      <t>ニンズウ</t>
    </rPh>
    <phoneticPr fontId="17"/>
  </si>
  <si>
    <t>選択してください</t>
  </si>
  <si>
    <t>円</t>
    <rPh sb="0" eb="1">
      <t>エン</t>
    </rPh>
    <phoneticPr fontId="17"/>
  </si>
  <si>
    <t>④　支弁額合計</t>
    <rPh sb="2" eb="4">
      <t>シベン</t>
    </rPh>
    <rPh sb="4" eb="5">
      <t>ガク</t>
    </rPh>
    <rPh sb="5" eb="7">
      <t>ゴウケイ</t>
    </rPh>
    <phoneticPr fontId="17"/>
  </si>
  <si>
    <t>（充当不可）</t>
    <rPh sb="1" eb="3">
      <t>ジュウトウ</t>
    </rPh>
    <rPh sb="3" eb="5">
      <t>フカ</t>
    </rPh>
    <phoneticPr fontId="17"/>
  </si>
  <si>
    <t>④　充当額合計</t>
    <rPh sb="2" eb="4">
      <t>ジュウトウ</t>
    </rPh>
    <rPh sb="4" eb="5">
      <t>ガク</t>
    </rPh>
    <rPh sb="5" eb="7">
      <t>ゴウケイ</t>
    </rPh>
    <phoneticPr fontId="17"/>
  </si>
  <si>
    <t>（受入不可）</t>
    <rPh sb="1" eb="3">
      <t>ウケイ</t>
    </rPh>
    <rPh sb="3" eb="5">
      <t>フカ</t>
    </rPh>
    <phoneticPr fontId="17"/>
  </si>
  <si>
    <t>④　受入額合計</t>
    <rPh sb="2" eb="4">
      <t>ウケイ</t>
    </rPh>
    <rPh sb="4" eb="5">
      <t>ガク</t>
    </rPh>
    <rPh sb="5" eb="7">
      <t>ゴウケイ</t>
    </rPh>
    <phoneticPr fontId="17"/>
  </si>
  <si>
    <t>④　処遇改善等加算総合計額</t>
    <rPh sb="2" eb="4">
      <t>ショグウ</t>
    </rPh>
    <rPh sb="4" eb="6">
      <t>カイゼン</t>
    </rPh>
    <rPh sb="6" eb="7">
      <t>ナド</t>
    </rPh>
    <rPh sb="7" eb="9">
      <t>カサン</t>
    </rPh>
    <rPh sb="9" eb="10">
      <t>ソウ</t>
    </rPh>
    <rPh sb="10" eb="12">
      <t>ゴウケイ</t>
    </rPh>
    <rPh sb="12" eb="13">
      <t>ガク</t>
    </rPh>
    <phoneticPr fontId="17"/>
  </si>
  <si>
    <t>・以下に使途の内訳を記入等してください。</t>
    <rPh sb="1" eb="3">
      <t>イカ</t>
    </rPh>
    <rPh sb="4" eb="6">
      <t>シト</t>
    </rPh>
    <rPh sb="7" eb="9">
      <t>ウチワケ</t>
    </rPh>
    <rPh sb="12" eb="13">
      <t>ナド</t>
    </rPh>
    <phoneticPr fontId="17"/>
  </si>
  <si>
    <t>①　基本給</t>
    <rPh sb="2" eb="4">
      <t>キホン</t>
    </rPh>
    <rPh sb="4" eb="5">
      <t>キュウ</t>
    </rPh>
    <phoneticPr fontId="17"/>
  </si>
  <si>
    <t>②　手当</t>
    <rPh sb="2" eb="4">
      <t>テアテ</t>
    </rPh>
    <phoneticPr fontId="17"/>
  </si>
  <si>
    <t>③　賞与</t>
    <rPh sb="2" eb="4">
      <t>ショウヨ</t>
    </rPh>
    <phoneticPr fontId="17"/>
  </si>
  <si>
    <t>④　一時金</t>
    <rPh sb="2" eb="5">
      <t>イチジキン</t>
    </rPh>
    <phoneticPr fontId="17"/>
  </si>
  <si>
    <t>人数Ａ</t>
    <rPh sb="0" eb="2">
      <t>ニンズウ</t>
    </rPh>
    <phoneticPr fontId="17"/>
  </si>
  <si>
    <t>人数Ｂ</t>
    <rPh sb="0" eb="2">
      <t>ニンズウ</t>
    </rPh>
    <phoneticPr fontId="17"/>
  </si>
  <si>
    <t>　認可定員</t>
    <phoneticPr fontId="5"/>
  </si>
  <si>
    <t>４歳以上児</t>
  </si>
  <si>
    <t>利用／認可定員率 (%)</t>
  </si>
  <si>
    <t>　利用定員</t>
    <phoneticPr fontId="5"/>
  </si>
  <si>
    <t>年齢別配置基準</t>
    <rPh sb="0" eb="2">
      <t>ネンレイ</t>
    </rPh>
    <rPh sb="2" eb="3">
      <t>ベツ</t>
    </rPh>
    <rPh sb="3" eb="5">
      <t>ハイチ</t>
    </rPh>
    <rPh sb="5" eb="7">
      <t>キジュン</t>
    </rPh>
    <phoneticPr fontId="5"/>
  </si>
  <si>
    <t>公定価格による加配</t>
    <rPh sb="0" eb="2">
      <t>コウテイ</t>
    </rPh>
    <rPh sb="2" eb="4">
      <t>カカク</t>
    </rPh>
    <rPh sb="7" eb="9">
      <t>カハイ</t>
    </rPh>
    <phoneticPr fontId="5"/>
  </si>
  <si>
    <t>区分</t>
    <phoneticPr fontId="5"/>
  </si>
  <si>
    <t>常勤</t>
    <rPh sb="0" eb="2">
      <t>ジョウキン</t>
    </rPh>
    <phoneticPr fontId="5"/>
  </si>
  <si>
    <t>非常勤</t>
    <rPh sb="0" eb="3">
      <t>ヒジョウキン</t>
    </rPh>
    <phoneticPr fontId="5"/>
  </si>
  <si>
    <t>○</t>
    <phoneticPr fontId="5"/>
  </si>
  <si>
    <t>基本分単価</t>
    <rPh sb="0" eb="2">
      <t>キホン</t>
    </rPh>
    <rPh sb="2" eb="3">
      <t>ブン</t>
    </rPh>
    <rPh sb="3" eb="5">
      <t>タンカ</t>
    </rPh>
    <phoneticPr fontId="5"/>
  </si>
  <si>
    <t>加算</t>
    <rPh sb="0" eb="2">
      <t>カサン</t>
    </rPh>
    <phoneticPr fontId="5"/>
  </si>
  <si>
    <t>○・×</t>
  </si>
  <si>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</si>
  <si>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</si>
  <si>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</si>
  <si>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</si>
  <si>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</si>
  <si>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</si>
  <si>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</si>
  <si>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</si>
  <si>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備考</t>
    <rPh sb="0" eb="2">
      <t>ビコウ</t>
    </rPh>
    <phoneticPr fontId="5"/>
  </si>
  <si>
    <t>項目</t>
    <rPh sb="0" eb="2">
      <t>コウモク</t>
    </rPh>
    <phoneticPr fontId="5"/>
  </si>
  <si>
    <t>選択して
ください</t>
    <phoneticPr fontId="5"/>
  </si>
  <si>
    <t>　休日保育加算</t>
    <rPh sb="1" eb="3">
      <t>キュウジツ</t>
    </rPh>
    <rPh sb="3" eb="5">
      <t>ホイク</t>
    </rPh>
    <rPh sb="5" eb="7">
      <t>カサン</t>
    </rPh>
    <phoneticPr fontId="5"/>
  </si>
  <si>
    <t>　夜間保育加算</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</si>
  <si>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</si>
  <si>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</si>
  <si>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</si>
  <si>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</si>
  <si>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</si>
  <si>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</si>
  <si>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</si>
  <si>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日曜日、国民の祝日及び休日における保育の実施</t>
    <phoneticPr fontId="5"/>
  </si>
  <si>
    <t>配置要件等の概要</t>
    <rPh sb="0" eb="2">
      <t>ハイチ</t>
    </rPh>
    <rPh sb="2" eb="5">
      <t>ヨウケントウ</t>
    </rPh>
    <rPh sb="6" eb="8">
      <t>ガイヨウ</t>
    </rPh>
    <phoneticPr fontId="5"/>
  </si>
  <si>
    <t>夜間保育の実施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</si>
  <si>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</si>
  <si>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</si>
  <si>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7"/>
  </si>
  <si>
    <t>うち、キャリアパス
要件分</t>
    <rPh sb="10" eb="12">
      <t>ヨウケン</t>
    </rPh>
    <rPh sb="12" eb="13">
      <t>ブン</t>
    </rPh>
    <phoneticPr fontId="17"/>
  </si>
  <si>
    <t>認定人数</t>
    <rPh sb="0" eb="2">
      <t>ニンテイ</t>
    </rPh>
    <rPh sb="2" eb="4">
      <t>ニンズウ</t>
    </rPh>
    <phoneticPr fontId="17"/>
  </si>
  <si>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</si>
  <si>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</si>
  <si>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</si>
  <si>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</si>
  <si>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</si>
  <si>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の賃金（退職金及び法人の役員としての報酬を除く。）の勤続年数等を基準として行う昇給等に適切</t>
    <phoneticPr fontId="5"/>
  </si>
  <si>
    <t>　　　　　に充てていますか。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</si>
  <si>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</si>
  <si>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</si>
  <si>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</si>
  <si>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</si>
  <si>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</si>
  <si>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</si>
  <si>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(ｷ)(ｶ）の支援内容</t>
    <rPh sb="11" eb="13">
      <t>シエン</t>
    </rPh>
    <rPh sb="13" eb="15">
      <t>ナイヨウ</t>
    </rPh>
    <phoneticPr fontId="5"/>
  </si>
  <si>
    <t>　　　　(ｸ)(ｱ)の資質向上の目標、(ｲ)・(ｳ)・(ｶ)の具体的な計画を策定していますか。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</si>
  <si>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</si>
  <si>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7"/>
  </si>
  <si>
    <t>　　　　(ｴ)(ｱ)～(ｳ)の計</t>
    <rPh sb="15" eb="16">
      <t>ケイ</t>
    </rPh>
    <phoneticPr fontId="17"/>
  </si>
  <si>
    <t>手当の名称
及び額</t>
    <rPh sb="0" eb="2">
      <t>テアテ</t>
    </rPh>
    <rPh sb="3" eb="5">
      <t>メイショウ</t>
    </rPh>
    <rPh sb="6" eb="7">
      <t>オヨ</t>
    </rPh>
    <rPh sb="8" eb="9">
      <t>ガク</t>
    </rPh>
    <phoneticPr fontId="17"/>
  </si>
  <si>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</si>
  <si>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</si>
  <si>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</si>
  <si>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</si>
  <si>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(2)賃金改善の方針の周知</t>
    <rPh sb="6" eb="8">
      <t>チンギン</t>
    </rPh>
    <rPh sb="8" eb="10">
      <t>カイゼン</t>
    </rPh>
    <rPh sb="11" eb="13">
      <t>ホウシン</t>
    </rPh>
    <rPh sb="14" eb="16">
      <t>シュウチ</t>
    </rPh>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</si>
  <si>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</si>
  <si>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</si>
  <si>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</si>
  <si>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</si>
  <si>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</si>
  <si>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</si>
  <si>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</si>
  <si>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</si>
  <si>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</si>
  <si>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</si>
  <si>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</si>
  <si>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</si>
  <si>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</si>
  <si>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</si>
  <si>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</si>
  <si>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</si>
  <si>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</si>
  <si>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</si>
  <si>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</si>
  <si>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</si>
  <si>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</si>
  <si>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</si>
  <si>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</si>
  <si>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</si>
  <si>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</si>
  <si>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</si>
  <si>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</si>
  <si>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</si>
  <si>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</si>
  <si>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</si>
  <si>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</si>
  <si>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</si>
  <si>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</si>
  <si>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</si>
  <si>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</si>
  <si>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</si>
  <si>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</si>
  <si>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</si>
  <si>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</si>
  <si>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</si>
  <si>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</si>
  <si>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</si>
  <si>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</si>
  <si>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講すべき措置と届出内容</t>
    <rPh sb="0" eb="1">
      <t>コウ</t>
    </rPh>
    <rPh sb="4" eb="6">
      <t>ソチ</t>
    </rPh>
    <rPh sb="7" eb="9">
      <t>トドケデ</t>
    </rPh>
    <rPh sb="9" eb="11">
      <t>ナイヨウ</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</si>
  <si>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</si>
  <si>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</si>
  <si>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</si>
  <si>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保育標準時間認定児の受入れ</t>
    <phoneticPr fontId="5"/>
  </si>
  <si>
    <t>　障害児保育加算</t>
    <rPh sb="1" eb="3">
      <t>ショウガイ</t>
    </rPh>
    <rPh sb="3" eb="4">
      <t>ジ</t>
    </rPh>
    <rPh sb="4" eb="6">
      <t>ホイク</t>
    </rPh>
    <rPh sb="6" eb="8">
      <t>カサン</t>
    </rPh>
    <phoneticPr fontId="5"/>
  </si>
  <si>
    <t>　１歳児配置改善加算</t>
    <phoneticPr fontId="5"/>
  </si>
  <si>
    <t>年齢別配置基準の計算式に自動反映されます</t>
    <phoneticPr fontId="5"/>
  </si>
  <si>
    <t>B1</t>
    <phoneticPr fontId="5"/>
  </si>
  <si>
    <t>B2</t>
    <phoneticPr fontId="5"/>
  </si>
  <si>
    <t>D1</t>
    <phoneticPr fontId="5"/>
  </si>
  <si>
    <t>D2</t>
    <phoneticPr fontId="5"/>
  </si>
  <si>
    <t>　管理者</t>
    <rPh sb="1" eb="4">
      <t>カンリシャ</t>
    </rPh>
    <phoneticPr fontId="5"/>
  </si>
  <si>
    <t>全事業所に嘱託医１人を配置</t>
    <rPh sb="0" eb="1">
      <t>ゼン</t>
    </rPh>
    <rPh sb="5" eb="8">
      <t>ショクタクイ</t>
    </rPh>
    <rPh sb="9" eb="10">
      <t>ニン</t>
    </rPh>
    <rPh sb="11" eb="13">
      <t>ハイチ</t>
    </rPh>
    <phoneticPr fontId="5"/>
  </si>
  <si>
    <t>全事業所に嘱託歯科医１人を配置</t>
    <rPh sb="0" eb="1">
      <t>ゼン</t>
    </rPh>
    <rPh sb="5" eb="7">
      <t>ショクタク</t>
    </rPh>
    <rPh sb="7" eb="10">
      <t>シカイ</t>
    </rPh>
    <rPh sb="11" eb="12">
      <t>ニン</t>
    </rPh>
    <rPh sb="13" eb="15">
      <t>ハイチ</t>
    </rPh>
    <phoneticPr fontId="5"/>
  </si>
  <si>
    <t>公定価格</t>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</si>
  <si>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</si>
  <si>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</si>
  <si>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</si>
  <si>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</si>
  <si>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</si>
  <si>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</si>
  <si>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</si>
  <si>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</si>
  <si>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</si>
  <si>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</si>
  <si>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</si>
  <si>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</si>
  <si>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</si>
  <si>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</si>
  <si>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</si>
  <si>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</si>
  <si>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</si>
  <si>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</si>
  <si>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</si>
  <si>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</si>
  <si>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</si>
  <si>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</si>
  <si>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</si>
  <si>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</si>
  <si>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事業所所在地</t>
  </si>
  <si>
    <t>事業所名</t>
    <rPh sb="0" eb="2">
      <t>ジギョウ</t>
    </rPh>
    <rPh sb="2" eb="3">
      <t>ショ</t>
    </rPh>
    <phoneticPr fontId="5"/>
  </si>
  <si>
    <t>管理者名</t>
    <rPh sb="0" eb="3">
      <t>カンリシャ</t>
    </rPh>
    <phoneticPr fontId="5"/>
  </si>
  <si>
    <t>（</t>
  </si>
  <si>
    <t>（</t>
    <phoneticPr fontId="5"/>
  </si>
  <si>
    <t>）</t>
    <phoneticPr fontId="5"/>
  </si>
  <si>
    <t>A1</t>
    <phoneticPr fontId="5"/>
  </si>
  <si>
    <t>A2</t>
    <phoneticPr fontId="5"/>
  </si>
  <si>
    <t>V1</t>
    <phoneticPr fontId="5"/>
  </si>
  <si>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5"/>
  </si>
  <si>
    <t>利用定員充足率 (%)</t>
    <rPh sb="0" eb="2">
      <t>リヨウ</t>
    </rPh>
    <phoneticPr fontId="5"/>
  </si>
  <si>
    <t>A2/A1</t>
    <phoneticPr fontId="5"/>
  </si>
  <si>
    <t>B1＋B2/A2</t>
    <phoneticPr fontId="5"/>
  </si>
  <si>
    <t>必要保育士数等</t>
    <rPh sb="0" eb="2">
      <t>ヒツヨウ</t>
    </rPh>
    <rPh sb="2" eb="5">
      <t>ホイクシ</t>
    </rPh>
    <rPh sb="5" eb="6">
      <t>スウ</t>
    </rPh>
    <rPh sb="6" eb="7">
      <t>ナド</t>
    </rPh>
    <phoneticPr fontId="5"/>
  </si>
  <si>
    <t>過不足数</t>
    <rPh sb="0" eb="3">
      <t>カブソク</t>
    </rPh>
    <rPh sb="3" eb="4">
      <t>スウ</t>
    </rPh>
    <phoneticPr fontId="5"/>
  </si>
  <si>
    <t>　１歳児配置改善加算の適用がない場合</t>
    <phoneticPr fontId="5"/>
  </si>
  <si>
    <t>C1</t>
    <phoneticPr fontId="5"/>
  </si>
  <si>
    <t>C2</t>
    <phoneticPr fontId="5"/>
  </si>
  <si>
    <t>C2/C1</t>
    <phoneticPr fontId="5"/>
  </si>
  <si>
    <t>D1＋D2/C2</t>
    <phoneticPr fontId="5"/>
  </si>
  <si>
    <t>　在籍児童数（障害児保育加算の在籍対象障害児数を除く）</t>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</si>
  <si>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</si>
  <si>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検査日
現在
（注2）</t>
    <rPh sb="0" eb="3">
      <t>ケンサビ</t>
    </rPh>
    <rPh sb="4" eb="6">
      <t>ゲンザイ</t>
    </rPh>
    <rPh sb="8" eb="9">
      <t>チュウ</t>
    </rPh>
    <phoneticPr fontId="6"/>
  </si>
  <si>
    <t>　在籍児童数（障害児保育加算の在籍対象障害児数を除く）</t>
    <rPh sb="24" eb="25">
      <t>ノゾ</t>
    </rPh>
    <phoneticPr fontId="5"/>
  </si>
  <si>
    <t>配置が不足している場合の理由等</t>
    <rPh sb="0" eb="2">
      <t>ハイチ</t>
    </rPh>
    <rPh sb="3" eb="5">
      <t>フソク</t>
    </rPh>
    <rPh sb="9" eb="11">
      <t>バアイ</t>
    </rPh>
    <rPh sb="12" eb="14">
      <t>リユウ</t>
    </rPh>
    <rPh sb="14" eb="15">
      <t>ナド</t>
    </rPh>
    <phoneticPr fontId="5"/>
  </si>
  <si>
    <t>　障害児
　保育加算</t>
    <rPh sb="1" eb="3">
      <t>ショウガイ</t>
    </rPh>
    <rPh sb="3" eb="4">
      <t>ジ</t>
    </rPh>
    <rPh sb="6" eb="8">
      <t>ホイク</t>
    </rPh>
    <rPh sb="8" eb="10">
      <t>カサン</t>
    </rPh>
    <phoneticPr fontId="5"/>
  </si>
  <si>
    <t>（注1）検査日現在の本ページは記入不要です。</t>
    <rPh sb="17" eb="19">
      <t>フヨウ</t>
    </rPh>
    <phoneticPr fontId="5"/>
  </si>
  <si>
    <t>全事業所に加算</t>
    <rPh sb="0" eb="1">
      <t>ゼン</t>
    </rPh>
    <rPh sb="1" eb="3">
      <t>ジギョウ</t>
    </rPh>
    <rPh sb="3" eb="4">
      <t>ショ</t>
    </rPh>
    <rPh sb="5" eb="7">
      <t>カサン</t>
    </rPh>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</si>
  <si>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</si>
  <si>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</si>
  <si>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公定価格で配置が上乗せされる職員</t>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</si>
  <si>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5"/>
  </si>
  <si>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5"/>
  </si>
  <si>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5"/>
  </si>
  <si>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5"/>
  </si>
  <si>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</si>
  <si>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</si>
  <si>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</si>
  <si>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　非常勤調理員等</t>
    <rPh sb="1" eb="4">
      <t>ヒジョウキン</t>
    </rPh>
    <rPh sb="4" eb="7">
      <t>チョウリイン</t>
    </rPh>
    <rPh sb="7" eb="8">
      <t>ナド</t>
    </rPh>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</si>
  <si>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</si>
  <si>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</si>
  <si>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</si>
  <si>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</si>
  <si>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</si>
  <si>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</si>
  <si>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t>○・×</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</si>
  <si>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</si>
  <si>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</si>
  <si>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</si>
  <si>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（注2）検査日現在の欄は記入不要です。</t>
    <rPh sb="1" eb="2">
      <t>チュウ</t>
    </rPh>
    <rPh sb="14" eb="16">
      <t>フヨウ</t>
    </rPh>
    <phoneticPr fontId="6"/>
  </si>
  <si>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</si>
  <si>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</si>
  <si>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</si>
  <si>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</si>
  <si>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</si>
  <si>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</si>
  <si>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</si>
  <si>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</si>
  <si>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　　　　(ｱ)事業の目的及び運営の方針</t>
    <rPh sb="7" eb="9">
      <t>ジギョウ</t>
    </rPh>
    <rPh sb="10" eb="12">
      <t>モクテキ</t>
    </rPh>
    <rPh sb="12" eb="13">
      <t>オヨ</t>
    </rPh>
    <rPh sb="14" eb="16">
      <t>ウンエイ</t>
    </rPh>
    <rPh sb="17" eb="19">
      <t>ホウシン</t>
    </rPh>
    <phoneticPr fontId="5"/>
  </si>
  <si>
    <t>　　　　(ｲ)提供する特定地域型保育の内容</t>
    <rPh sb="7" eb="9">
      <t>テイキョウ</t>
    </rPh>
    <rPh sb="11" eb="13">
      <t>トクテイ</t>
    </rPh>
    <rPh sb="13" eb="16">
      <t>チイキガタ</t>
    </rPh>
    <rPh sb="16" eb="18">
      <t>ホイク</t>
    </rPh>
    <rPh sb="19" eb="21">
      <t>ナイヨウ</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</si>
  <si>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7"/>
  </si>
  <si>
    <t>　　　　(ｶ)利用定員</t>
    <phoneticPr fontId="5"/>
  </si>
  <si>
    <t>　　　　　支払を求める理由及びその額</t>
    <rPh sb="5" eb="7">
      <t>シハライ</t>
    </rPh>
    <rPh sb="8" eb="9">
      <t>モト</t>
    </rPh>
    <rPh sb="11" eb="13">
      <t>リユウ</t>
    </rPh>
    <rPh sb="13" eb="14">
      <t>オヨ</t>
    </rPh>
    <rPh sb="17" eb="18">
      <t>ガク</t>
    </rPh>
    <phoneticPr fontId="5"/>
  </si>
  <si>
    <t>　全事業所</t>
    <rPh sb="2" eb="5">
      <t>ジギョウショ</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</si>
  <si>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</si>
  <si>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在籍児童数（障害児保育加算の在籍対象障害児を除く）</t>
    <rPh sb="15" eb="17">
      <t>ザイセキ</t>
    </rPh>
    <rPh sb="23" eb="24">
      <t>ノゾ</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</si>
  <si>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</si>
  <si>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</si>
  <si>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</si>
  <si>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ホームページに掲載</t>
    <rPh sb="7" eb="9">
      <t>ケイサイ</t>
    </rPh>
    <phoneticPr fontId="5"/>
  </si>
  <si>
    <t>　　　　　及び提供を行わない日</t>
    <rPh sb="7" eb="9">
      <t>テイキョウ</t>
    </rPh>
    <rPh sb="10" eb="11">
      <t>オコナ</t>
    </rPh>
    <rPh sb="14" eb="15">
      <t>ヒ</t>
    </rPh>
    <phoneticPr fontId="5"/>
  </si>
  <si>
    <t>事故発生の防止のための指針</t>
    <rPh sb="0" eb="2">
      <t>ジコ</t>
    </rPh>
    <rPh sb="2" eb="4">
      <t>ハッセイ</t>
    </rPh>
    <rPh sb="5" eb="7">
      <t>ボウシ</t>
    </rPh>
    <rPh sb="11" eb="13">
      <t>シシン</t>
    </rPh>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</si>
  <si>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</si>
  <si>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○・×・非該当（現金払いがない場合）を選択してください。</t>
    <rPh sb="4" eb="7">
      <t>ヒガイトウ</t>
    </rPh>
    <rPh sb="8" eb="10">
      <t>ゲンキン</t>
    </rPh>
    <rPh sb="10" eb="11">
      <t>ハラ</t>
    </rPh>
    <rPh sb="15" eb="17">
      <t>バアイ</t>
    </rPh>
    <phoneticPr fontId="5"/>
  </si>
  <si>
    <t>　　　(3)説明している事項　　説明している事項に○をしてください。</t>
    <rPh sb="6" eb="8">
      <t>セツメイ</t>
    </rPh>
    <rPh sb="12" eb="14">
      <t>ジコウ</t>
    </rPh>
    <rPh sb="16" eb="18">
      <t>セツメイ</t>
    </rPh>
    <rPh sb="22" eb="24">
      <t>ジコウ</t>
    </rPh>
    <phoneticPr fontId="5"/>
  </si>
  <si>
    <t>令和８年
４月１日
現在
（注1）</t>
    <rPh sb="0" eb="2">
      <t>レイワ</t>
    </rPh>
    <rPh sb="14" eb="15">
      <t>チュウ</t>
    </rPh>
    <phoneticPr fontId="6"/>
  </si>
  <si>
    <t>　　(ｹ)非常災害対策</t>
    <rPh sb="5" eb="7">
      <t>ヒジョウ</t>
    </rPh>
    <rPh sb="7" eb="9">
      <t>サイガイ</t>
    </rPh>
    <rPh sb="9" eb="11">
      <t>タイサク</t>
    </rPh>
    <phoneticPr fontId="5"/>
  </si>
  <si>
    <t>　　(ｺ)虐待の防止のための措置に関する事項</t>
    <rPh sb="5" eb="7">
      <t>ギャクタイ</t>
    </rPh>
    <rPh sb="8" eb="10">
      <t>ボウシ</t>
    </rPh>
    <rPh sb="14" eb="16">
      <t>ソチ</t>
    </rPh>
    <rPh sb="17" eb="18">
      <t>カン</t>
    </rPh>
    <rPh sb="20" eb="22">
      <t>ジコウ</t>
    </rPh>
    <phoneticPr fontId="5"/>
  </si>
  <si>
    <t>　　(ｻ)その他事業の運営に関する重要事項</t>
    <rPh sb="7" eb="8">
      <t>タ</t>
    </rPh>
    <rPh sb="8" eb="10">
      <t>ジギョウ</t>
    </rPh>
    <rPh sb="11" eb="13">
      <t>ウンエイ</t>
    </rPh>
    <rPh sb="14" eb="15">
      <t>カン</t>
    </rPh>
    <rPh sb="17" eb="19">
      <t>ジュウヨウ</t>
    </rPh>
    <rPh sb="19" eb="21">
      <t>ジコウ</t>
    </rPh>
    <phoneticPr fontId="5"/>
  </si>
  <si>
    <t>令和８年
４月１日
現在
（注1）</t>
    <phoneticPr fontId="5"/>
  </si>
  <si>
    <t>令和８年
４月１日
現在</t>
    <phoneticPr fontId="5"/>
  </si>
  <si>
    <t>令和８年
４月１日
現在</t>
    <rPh sb="0" eb="2">
      <t>レイワ</t>
    </rPh>
    <rPh sb="3" eb="4">
      <t>ネン</t>
    </rPh>
    <rPh sb="6" eb="7">
      <t>ガツ</t>
    </rPh>
    <rPh sb="8" eb="9">
      <t>ニチ</t>
    </rPh>
    <rPh sb="10" eb="12">
      <t>ゲンザイ</t>
    </rPh>
    <phoneticPr fontId="5"/>
  </si>
  <si>
    <t>　乳児等通園支援事業児童数</t>
    <rPh sb="1" eb="3">
      <t>ニュウジ</t>
    </rPh>
    <rPh sb="3" eb="4">
      <t>ナド</t>
    </rPh>
    <rPh sb="4" eb="6">
      <t>ツウエン</t>
    </rPh>
    <rPh sb="6" eb="8">
      <t>シエン</t>
    </rPh>
    <rPh sb="8" eb="10">
      <t>ジギョウ</t>
    </rPh>
    <phoneticPr fontId="5"/>
  </si>
  <si>
    <t>　その他（事業名：　　　　　　）</t>
    <rPh sb="3" eb="4">
      <t>タ</t>
    </rPh>
    <rPh sb="5" eb="7">
      <t>ジギョウ</t>
    </rPh>
    <rPh sb="7" eb="8">
      <t>メイ</t>
    </rPh>
    <phoneticPr fontId="6"/>
  </si>
  <si>
    <t>　私的契約児童数</t>
    <rPh sb="7" eb="8">
      <t>スウ</t>
    </rPh>
    <phoneticPr fontId="6"/>
  </si>
  <si>
    <t>（注1）4月1日現在の在籍児童数には一時預かり、定期利用、乳児等通園支援事業、私的契約の児童を含めた人数を記入してください。</t>
    <rPh sb="20" eb="21">
      <t>アズ</t>
    </rPh>
    <rPh sb="53" eb="55">
      <t>キニュウ</t>
    </rPh>
    <phoneticPr fontId="6"/>
  </si>
  <si>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5"/>
  </si>
  <si>
    <t>職員の勤務の体制</t>
    <rPh sb="0" eb="2">
      <t>ショクイン</t>
    </rPh>
    <rPh sb="3" eb="5">
      <t>キンム</t>
    </rPh>
    <rPh sb="6" eb="8">
      <t>タイセイ</t>
    </rPh>
    <phoneticPr fontId="5"/>
  </si>
  <si>
    <t>保護者から支払を受ける費用（利用者負担）に関する事項</t>
    <rPh sb="0" eb="3">
      <t>ホゴシャ</t>
    </rPh>
    <rPh sb="14" eb="17">
      <t>リヨウシャ</t>
    </rPh>
    <rPh sb="17" eb="19">
      <t>フタン</t>
    </rPh>
    <phoneticPr fontId="5"/>
  </si>
  <si>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5"/>
  </si>
  <si>
    <t>　　　(5)(3)の重要事項をホームページに掲載（公衆閲覧）していますか。</t>
    <rPh sb="10" eb="12">
      <t>ジュウヨウ</t>
    </rPh>
    <rPh sb="12" eb="14">
      <t>ジコウ</t>
    </rPh>
    <rPh sb="22" eb="24">
      <t>ケイサイ</t>
    </rPh>
    <rPh sb="25" eb="27">
      <t>コウシュウ</t>
    </rPh>
    <rPh sb="27" eb="29">
      <t>エツラン</t>
    </rPh>
    <phoneticPr fontId="5"/>
  </si>
  <si>
    <t>　　　(6)ホームページの種類　　(5)について、掲載しているホームページ媒体に○をしてください。</t>
    <rPh sb="13" eb="15">
      <t>シュルイ</t>
    </rPh>
    <rPh sb="25" eb="27">
      <t>ケイサイ</t>
    </rPh>
    <rPh sb="37" eb="39">
      <t>バイタイ</t>
    </rPh>
    <phoneticPr fontId="5"/>
  </si>
  <si>
    <t>施設・事業所のホームぺージ</t>
    <rPh sb="0" eb="2">
      <t>シセツ</t>
    </rPh>
    <rPh sb="3" eb="6">
      <t>ジギョウショ</t>
    </rPh>
    <phoneticPr fontId="5"/>
  </si>
  <si>
    <t>　　３　関係者・外部の者による評価</t>
    <rPh sb="4" eb="7">
      <t>カンケイシャ</t>
    </rPh>
    <rPh sb="8" eb="10">
      <t>ガイブ</t>
    </rPh>
    <rPh sb="11" eb="12">
      <t>モノ</t>
    </rPh>
    <rPh sb="15" eb="17">
      <t>ヒョウカ</t>
    </rPh>
    <phoneticPr fontId="5"/>
  </si>
  <si>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5"/>
  </si>
  <si>
    <t>施設・事業所に掲示</t>
    <rPh sb="0" eb="2">
      <t>シセツ</t>
    </rPh>
    <rPh sb="3" eb="6">
      <t>ジギョウショ</t>
    </rPh>
    <phoneticPr fontId="5"/>
  </si>
  <si>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5"/>
  </si>
  <si>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5"/>
  </si>
  <si>
    <t>　第三者評価受審加算</t>
  </si>
  <si>
    <t>「福祉サービス第三者評価基準ガイドライン」等に沿った第三者評価の実施</t>
  </si>
  <si>
    <t>　保育ＩＣＴ推進加算</t>
  </si>
  <si>
    <t>情報通信技術の導入・活用で中核的な役割を担う責任者を選任し、情報通信技術を効果的に活用</t>
  </si>
  <si>
    <t>公定価格</t>
    <rPh sb="0" eb="2">
      <t>コウテイ</t>
    </rPh>
    <rPh sb="2" eb="4">
      <t>カカク</t>
    </rPh>
    <phoneticPr fontId="5"/>
  </si>
  <si>
    <t>加減調整部分・乗除調整部分</t>
    <rPh sb="0" eb="2">
      <t>カゲン</t>
    </rPh>
    <rPh sb="2" eb="4">
      <t>チョウセイ</t>
    </rPh>
    <rPh sb="4" eb="6">
      <t>ブブン</t>
    </rPh>
    <rPh sb="7" eb="9">
      <t>ジョウジョ</t>
    </rPh>
    <rPh sb="9" eb="11">
      <t>チョウセイ</t>
    </rPh>
    <rPh sb="11" eb="13">
      <t>ブブン</t>
    </rPh>
    <phoneticPr fontId="5"/>
  </si>
  <si>
    <t>　土曜日に閉所する場合</t>
    <phoneticPr fontId="5"/>
  </si>
  <si>
    <t>土曜日に閉所する日がある場合</t>
    <rPh sb="0" eb="3">
      <t>ドヨウビ</t>
    </rPh>
    <rPh sb="4" eb="6">
      <t>ヘイショ</t>
    </rPh>
    <rPh sb="8" eb="9">
      <t>ヒ</t>
    </rPh>
    <rPh sb="12" eb="14">
      <t>バアイ</t>
    </rPh>
    <phoneticPr fontId="5"/>
  </si>
  <si>
    <t>　安全計画の策定等をしていない場合</t>
    <rPh sb="1" eb="3">
      <t>アンゼン</t>
    </rPh>
    <rPh sb="3" eb="5">
      <t>ケイカク</t>
    </rPh>
    <rPh sb="6" eb="8">
      <t>サクテイ</t>
    </rPh>
    <rPh sb="8" eb="9">
      <t>トウ</t>
    </rPh>
    <rPh sb="15" eb="17">
      <t>バアイ</t>
    </rPh>
    <phoneticPr fontId="5"/>
  </si>
  <si>
    <t>安全計画が未作成又は不十分、職員・保護者に未周知、研修・訓練が未実施の場合等</t>
    <rPh sb="0" eb="2">
      <t>アンゼン</t>
    </rPh>
    <rPh sb="2" eb="4">
      <t>ケイカク</t>
    </rPh>
    <rPh sb="5" eb="8">
      <t>ミサクセイ</t>
    </rPh>
    <rPh sb="8" eb="9">
      <t>マタ</t>
    </rPh>
    <rPh sb="10" eb="13">
      <t>フジュウブン</t>
    </rPh>
    <rPh sb="14" eb="16">
      <t>ショクイン</t>
    </rPh>
    <rPh sb="17" eb="20">
      <t>ホゴシャ</t>
    </rPh>
    <rPh sb="21" eb="22">
      <t>ミ</t>
    </rPh>
    <rPh sb="22" eb="24">
      <t>シュウチ</t>
    </rPh>
    <rPh sb="25" eb="27">
      <t>ケンシュウ</t>
    </rPh>
    <rPh sb="28" eb="30">
      <t>クンレン</t>
    </rPh>
    <rPh sb="31" eb="34">
      <t>ミジッシ</t>
    </rPh>
    <rPh sb="35" eb="37">
      <t>バアイ</t>
    </rPh>
    <rPh sb="37" eb="38">
      <t>ナド</t>
    </rPh>
    <phoneticPr fontId="5"/>
  </si>
  <si>
    <t>令和８年７月から適用</t>
    <rPh sb="0" eb="2">
      <t>レイワ</t>
    </rPh>
    <rPh sb="3" eb="4">
      <t>ネン</t>
    </rPh>
    <rPh sb="5" eb="6">
      <t>ガツ</t>
    </rPh>
    <rPh sb="8" eb="10">
      <t>テキヨウ</t>
    </rPh>
    <phoneticPr fontId="5"/>
  </si>
  <si>
    <t>　経営情報の報告等を行っていない場合</t>
    <phoneticPr fontId="5"/>
  </si>
  <si>
    <t>事業年度終了後５か月以内に経営情報等の報告が適正に行われていない場合等</t>
    <rPh sb="22" eb="24">
      <t>テキセイ</t>
    </rPh>
    <rPh sb="25" eb="26">
      <t>オコナ</t>
    </rPh>
    <rPh sb="32" eb="34">
      <t>バアイ</t>
    </rPh>
    <rPh sb="34" eb="35">
      <t>ナド</t>
    </rPh>
    <phoneticPr fontId="5"/>
  </si>
  <si>
    <t>　定員を恒常的に超過する場合</t>
  </si>
  <si>
    <t>直前の連続する２年度間常に利用定員を超過し、かつ、各年度の年間平均在所率が120％以上の場合</t>
    <rPh sb="18" eb="20">
      <t>チョウカ</t>
    </rPh>
    <rPh sb="44" eb="46">
      <t>バアイ</t>
    </rPh>
    <phoneticPr fontId="5"/>
  </si>
  <si>
    <t>検査日
現在
（注1）</t>
    <rPh sb="0" eb="2">
      <t>ケンサ</t>
    </rPh>
    <rPh sb="2" eb="3">
      <t>ヒ</t>
    </rPh>
    <rPh sb="4" eb="6">
      <t>ゲンザイ</t>
    </rPh>
    <rPh sb="8" eb="9">
      <t>チュウ</t>
    </rPh>
    <phoneticPr fontId="5"/>
  </si>
  <si>
    <t>（注1）検査日現在の本ページは記入不要です。</t>
  </si>
  <si>
    <t>令和８年４月から適用</t>
    <phoneticPr fontId="5"/>
  </si>
  <si>
    <t>　連携施設を設定していない場合</t>
    <phoneticPr fontId="5"/>
  </si>
  <si>
    <t>連携施設を設定していない場合</t>
    <rPh sb="0" eb="2">
      <t>レンケイ</t>
    </rPh>
    <rPh sb="2" eb="4">
      <t>シセツ</t>
    </rPh>
    <rPh sb="5" eb="7">
      <t>セッテイ</t>
    </rPh>
    <rPh sb="12" eb="14">
      <t>バアイ</t>
    </rPh>
    <phoneticPr fontId="5"/>
  </si>
  <si>
    <t>　管理者を配置していない場合</t>
    <rPh sb="1" eb="4">
      <t>カンリシャ</t>
    </rPh>
    <phoneticPr fontId="5"/>
  </si>
  <si>
    <t>所定の要件を満たす管理者を配置していない場合</t>
    <rPh sb="0" eb="2">
      <t>ショテイ</t>
    </rPh>
    <rPh sb="3" eb="5">
      <t>ヨウケン</t>
    </rPh>
    <rPh sb="6" eb="7">
      <t>ミ</t>
    </rPh>
    <rPh sb="9" eb="12">
      <t>カンリシャ</t>
    </rPh>
    <rPh sb="13" eb="15">
      <t>ハイチ</t>
    </rPh>
    <rPh sb="20" eb="22">
      <t>バアイ</t>
    </rPh>
    <phoneticPr fontId="5"/>
  </si>
  <si>
    <t>　食事の提供について自園調理又は連携施設等からの搬入以外の方法による場合</t>
    <phoneticPr fontId="5"/>
  </si>
  <si>
    <t>給食実施日があり、利用子どもである副食費徴収免除対象子どもに給食を実施</t>
    <rPh sb="0" eb="2">
      <t>キュウショク</t>
    </rPh>
    <rPh sb="2" eb="4">
      <t>ジッシ</t>
    </rPh>
    <rPh sb="4" eb="5">
      <t>ヒ</t>
    </rPh>
    <rPh sb="9" eb="11">
      <t>リヨウ</t>
    </rPh>
    <rPh sb="11" eb="12">
      <t>コ</t>
    </rPh>
    <rPh sb="17" eb="20">
      <t>フクショクヒ</t>
    </rPh>
    <rPh sb="20" eb="22">
      <t>チョウシュウ</t>
    </rPh>
    <rPh sb="22" eb="24">
      <t>メンジョ</t>
    </rPh>
    <rPh sb="24" eb="26">
      <t>タイショウ</t>
    </rPh>
    <rPh sb="26" eb="27">
      <t>コ</t>
    </rPh>
    <rPh sb="30" eb="32">
      <t>キュウショク</t>
    </rPh>
    <rPh sb="33" eb="35">
      <t>ジッシ</t>
    </rPh>
    <phoneticPr fontId="5"/>
  </si>
  <si>
    <t>　４　加減調整及び乗除調整の状況</t>
    <rPh sb="3" eb="5">
      <t>カゲン</t>
    </rPh>
    <rPh sb="5" eb="7">
      <t>チョウセイ</t>
    </rPh>
    <rPh sb="7" eb="8">
      <t>オヨ</t>
    </rPh>
    <rPh sb="14" eb="16">
      <t>ジョウキョウ</t>
    </rPh>
    <phoneticPr fontId="5"/>
  </si>
  <si>
    <t>※　台東区内でのみ、特定教育・保育施設、特定地域型保育事業所又は特定乳児等通園支援事業所を設置する事業者が対象です</t>
    <rPh sb="30" eb="31">
      <t>マタ</t>
    </rPh>
    <rPh sb="32" eb="34">
      <t>トクテイ</t>
    </rPh>
    <rPh sb="34" eb="36">
      <t>ニュウジ</t>
    </rPh>
    <rPh sb="36" eb="37">
      <t>ナド</t>
    </rPh>
    <rPh sb="37" eb="39">
      <t>ツウエン</t>
    </rPh>
    <rPh sb="39" eb="41">
      <t>シエン</t>
    </rPh>
    <rPh sb="41" eb="43">
      <t>ジギョウ</t>
    </rPh>
    <rPh sb="43" eb="44">
      <t>ショ</t>
    </rPh>
    <rPh sb="45" eb="47">
      <t>セッチ</t>
    </rPh>
    <phoneticPr fontId="5"/>
  </si>
  <si>
    <r>
      <rPr>
        <b/>
        <sz val="11"/>
        <color rgb="FFFF0000"/>
        <rFont val="BIZ UDゴシック"/>
        <family val="3"/>
        <charset val="128"/>
      </rPr>
      <t>　　</t>
    </r>
    <r>
      <rPr>
        <b/>
        <u/>
        <sz val="11"/>
        <color rgb="FFFF0000"/>
        <rFont val="BIZ UDゴシック"/>
        <family val="3"/>
        <charset val="128"/>
      </rPr>
      <t>（台東区外でも設置している場合は、すべて「非該当」を選択してください。）。</t>
    </r>
    <rPh sb="28" eb="30">
      <t>センタク</t>
    </rPh>
    <phoneticPr fontId="5"/>
  </si>
  <si>
    <t>　　１　業務管理体制の区への届出</t>
    <rPh sb="4" eb="6">
      <t>ギョウム</t>
    </rPh>
    <rPh sb="6" eb="8">
      <t>カンリ</t>
    </rPh>
    <rPh sb="8" eb="10">
      <t>タイセイ</t>
    </rPh>
    <rPh sb="11" eb="12">
      <t>ク</t>
    </rPh>
    <rPh sb="14" eb="16">
      <t>トドケデ</t>
    </rPh>
    <phoneticPr fontId="5"/>
  </si>
  <si>
    <t>○・×を選択してください。</t>
    <rPh sb="4" eb="6">
      <t>センタク</t>
    </rPh>
    <phoneticPr fontId="5"/>
  </si>
  <si>
    <t>　　　　(ｱ)特定教育・保育施設、特定地域型保育事業所及び特定乳児等通園支援事業所の数</t>
    <rPh sb="7" eb="9">
      <t>トクテイ</t>
    </rPh>
    <rPh sb="9" eb="11">
      <t>キョウイク</t>
    </rPh>
    <rPh sb="12" eb="14">
      <t>ホイク</t>
    </rPh>
    <rPh sb="14" eb="16">
      <t>シセツ</t>
    </rPh>
    <rPh sb="17" eb="19">
      <t>トクテイ</t>
    </rPh>
    <rPh sb="19" eb="22">
      <t>チイキガタ</t>
    </rPh>
    <rPh sb="22" eb="24">
      <t>ホイク</t>
    </rPh>
    <rPh sb="24" eb="26">
      <t>ジギョウ</t>
    </rPh>
    <rPh sb="26" eb="27">
      <t>ショ</t>
    </rPh>
    <rPh sb="27" eb="28">
      <t>オヨ</t>
    </rPh>
    <rPh sb="29" eb="31">
      <t>トクテイ</t>
    </rPh>
    <rPh sb="31" eb="33">
      <t>ニュウジ</t>
    </rPh>
    <rPh sb="33" eb="34">
      <t>ナド</t>
    </rPh>
    <rPh sb="34" eb="36">
      <t>ツウエン</t>
    </rPh>
    <rPh sb="36" eb="38">
      <t>シエン</t>
    </rPh>
    <rPh sb="38" eb="40">
      <t>ジギョウ</t>
    </rPh>
    <rPh sb="40" eb="41">
      <t>ショ</t>
    </rPh>
    <rPh sb="42" eb="43">
      <t>カズ</t>
    </rPh>
    <phoneticPr fontId="5"/>
  </si>
  <si>
    <t>　療育支援加算</t>
    <phoneticPr fontId="5"/>
  </si>
  <si>
    <t>令和８年４月から適用</t>
    <phoneticPr fontId="5"/>
  </si>
  <si>
    <t>検査日
現在
（注1）</t>
    <phoneticPr fontId="5"/>
  </si>
  <si>
    <t>迅速な避難誘導体制を充実する等の事業所の総合的な防災対策を図る取組の実施（経費総額10万円以上）</t>
    <rPh sb="16" eb="18">
      <t>ジギョウ</t>
    </rPh>
    <rPh sb="18" eb="19">
      <t>ショ</t>
    </rPh>
    <rPh sb="34" eb="36">
      <t>ジッシ</t>
    </rPh>
    <rPh sb="37" eb="39">
      <t>ケイヒ</t>
    </rPh>
    <rPh sb="39" eb="41">
      <t>ソウガク</t>
    </rPh>
    <rPh sb="43" eb="44">
      <t>マン</t>
    </rPh>
    <rPh sb="44" eb="45">
      <t>エン</t>
    </rPh>
    <rPh sb="45" eb="47">
      <t>イジョウ</t>
    </rPh>
    <phoneticPr fontId="5"/>
  </si>
  <si>
    <t>　　1　特定地域型保育の提供の記録　　※ 特定地域型保育提供した際の、提供日、内容その他必要な事項の記録（日々の保育の記録）</t>
    <rPh sb="12" eb="14">
      <t>テイキョウ</t>
    </rPh>
    <rPh sb="15" eb="17">
      <t>キロク</t>
    </rPh>
    <rPh sb="53" eb="55">
      <t>ヒビ</t>
    </rPh>
    <rPh sb="56" eb="58">
      <t>ホイク</t>
    </rPh>
    <rPh sb="59" eb="61">
      <t>キロク</t>
    </rPh>
    <phoneticPr fontId="5"/>
  </si>
  <si>
    <t>Ⅱ　保育内容</t>
    <rPh sb="2" eb="4">
      <t>ホイク</t>
    </rPh>
    <rPh sb="4" eb="6">
      <t>ナイヨウ</t>
    </rPh>
    <phoneticPr fontId="5"/>
  </si>
  <si>
    <t>　３　その他加算の認定充足状況（降灰除去費加算を除く）</t>
    <rPh sb="5" eb="6">
      <t>ホカ</t>
    </rPh>
    <rPh sb="6" eb="8">
      <t>カサン</t>
    </rPh>
    <rPh sb="9" eb="11">
      <t>ニンテイ</t>
    </rPh>
    <rPh sb="11" eb="13">
      <t>ジュウソク</t>
    </rPh>
    <rPh sb="13" eb="15">
      <t>ジョウキョウ</t>
    </rPh>
    <rPh sb="24" eb="25">
      <t>ノゾ</t>
    </rPh>
    <phoneticPr fontId="5"/>
  </si>
  <si>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5"/>
  </si>
  <si>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5"/>
  </si>
  <si>
    <t>掲載しているホームページのアドレス（右欄にホームページのアドレスを記入）</t>
    <rPh sb="0" eb="2">
      <t>ケイサイ</t>
    </rPh>
    <rPh sb="18" eb="19">
      <t>ミギ</t>
    </rPh>
    <rPh sb="19" eb="20">
      <t>ラン</t>
    </rPh>
    <rPh sb="33" eb="35">
      <t>キニュウ</t>
    </rPh>
    <phoneticPr fontId="5"/>
  </si>
  <si>
    <t>算出</t>
    <rPh sb="0" eb="2">
      <t>サンシュツ</t>
    </rPh>
    <phoneticPr fontId="5"/>
  </si>
  <si>
    <t>認可基準</t>
    <rPh sb="0" eb="2">
      <t>ニンカ</t>
    </rPh>
    <rPh sb="2" eb="4">
      <t>キジュン</t>
    </rPh>
    <phoneticPr fontId="5"/>
  </si>
  <si>
    <t>（P.16参照）</t>
    <rPh sb="5" eb="7">
      <t>サンショウ</t>
    </rPh>
    <phoneticPr fontId="5"/>
  </si>
  <si>
    <t>確認基準</t>
    <rPh sb="0" eb="2">
      <t>カクニン</t>
    </rPh>
    <rPh sb="2" eb="4">
      <t>キジュン</t>
    </rPh>
    <phoneticPr fontId="5"/>
  </si>
  <si>
    <t>　　(ｱ)　本園</t>
    <rPh sb="6" eb="7">
      <t>ホン</t>
    </rPh>
    <phoneticPr fontId="5"/>
  </si>
  <si>
    <t>４月１日現在　年齢別配置基準（注1）</t>
    <phoneticPr fontId="5"/>
  </si>
  <si>
    <t>検査日現在　年齢別配置基準（注2）</t>
    <phoneticPr fontId="5"/>
  </si>
  <si>
    <t>１・２歳児</t>
    <phoneticPr fontId="5"/>
  </si>
  <si>
    <t>合計</t>
  </si>
  <si>
    <t>必要
保育士数</t>
  </si>
  <si>
    <t>利用
定員</t>
    <rPh sb="0" eb="2">
      <t>リヨウ</t>
    </rPh>
    <phoneticPr fontId="5"/>
  </si>
  <si>
    <t>）</t>
  </si>
  <si>
    <t>＊A</t>
  </si>
  <si>
    <t>在籍児</t>
  </si>
  <si>
    <t xml:space="preserve"> （A又はBの
いずれか
多い方）</t>
  </si>
  <si>
    <t>＊B</t>
  </si>
  <si>
    <t>　（注1）各年齢区分別の認可定員及び在籍児童数を記入し、それぞれ、下段の年齢区分別必要配置数で除した数（小数点第２位以下切捨て）を</t>
    <rPh sb="12" eb="14">
      <t>ニンカ</t>
    </rPh>
    <rPh sb="55" eb="56">
      <t>ダイ</t>
    </rPh>
    <phoneticPr fontId="6"/>
  </si>
  <si>
    <t>（注1）各年齢区分別の認可定員及び在籍児童数を記入し、それぞれ、下段の年齢区分別必要配置数で除した数（小数点第２位以下切捨て）を</t>
    <rPh sb="11" eb="13">
      <t>ニンカ</t>
    </rPh>
    <rPh sb="54" eb="55">
      <t>ダイ</t>
    </rPh>
    <phoneticPr fontId="6"/>
  </si>
  <si>
    <t>（　　　）内に記入してください。　「合計」欄には、（　　　）内に記入した必要数を合計した数（小数点以下四捨五入）を記入してください。</t>
    <phoneticPr fontId="5"/>
  </si>
  <si>
    <t>　（注3）検査日現在の欄は､記入しないでください。</t>
    <phoneticPr fontId="5"/>
  </si>
  <si>
    <t>（注2）検査日現在の欄は､記入しないでください。</t>
    <phoneticPr fontId="5"/>
  </si>
  <si>
    <t>確定</t>
    <rPh sb="0" eb="2">
      <t>カクテイ</t>
    </rPh>
    <phoneticPr fontId="5"/>
  </si>
  <si>
    <t>認可基準（P.16）と確認基準（本ページ）で比較して多い方の人数を配置</t>
    <phoneticPr fontId="5"/>
  </si>
  <si>
    <t>L</t>
    <phoneticPr fontId="5"/>
  </si>
  <si>
    <t>V2</t>
  </si>
  <si>
    <t>L＋V1＋V2</t>
    <phoneticPr fontId="5"/>
  </si>
  <si>
    <t>（注1）4月1日現在の在籍児童数には一時預かり、定期利用、乳児等通園支援事業、私的契約の児童を含めた人数を記入してください。</t>
    <phoneticPr fontId="5"/>
  </si>
  <si>
    <t>K</t>
    <phoneticPr fontId="5"/>
  </si>
  <si>
    <t>F1</t>
    <phoneticPr fontId="5"/>
  </si>
  <si>
    <t>F2</t>
    <phoneticPr fontId="5"/>
  </si>
  <si>
    <t>F3</t>
    <phoneticPr fontId="5"/>
  </si>
  <si>
    <t>F4</t>
    <phoneticPr fontId="5"/>
  </si>
  <si>
    <t>合計</t>
    <rPh sb="0" eb="2">
      <t>ゴウケイ</t>
    </rPh>
    <phoneticPr fontId="5"/>
  </si>
  <si>
    <t>　１　（参考・認可基準）児童の入所状況及び必要保育士数　※　定員及び在籍児童数はP.2より自動記入されます。</t>
    <rPh sb="4" eb="6">
      <t>サンコウ</t>
    </rPh>
    <rPh sb="7" eb="9">
      <t>ニンカ</t>
    </rPh>
    <rPh sb="9" eb="11">
      <t>キジュン</t>
    </rPh>
    <phoneticPr fontId="6"/>
  </si>
  <si>
    <t>　在籍児童数</t>
    <rPh sb="1" eb="3">
      <t>ザイセキ</t>
    </rPh>
    <rPh sb="3" eb="5">
      <t>ジドウ</t>
    </rPh>
    <rPh sb="5" eb="6">
      <t>スウ</t>
    </rPh>
    <phoneticPr fontId="5"/>
  </si>
  <si>
    <t>専門職（特定理学療法士等）１人を活用し、全ての障害児に対する療育支援を実施</t>
    <rPh sb="0" eb="2">
      <t>センモン</t>
    </rPh>
    <rPh sb="2" eb="3">
      <t>ショク</t>
    </rPh>
    <rPh sb="4" eb="6">
      <t>トクテイ</t>
    </rPh>
    <rPh sb="6" eb="8">
      <t>リガク</t>
    </rPh>
    <rPh sb="8" eb="12">
      <t>リョウホウシナド</t>
    </rPh>
    <rPh sb="14" eb="15">
      <t>ニン</t>
    </rPh>
    <rPh sb="16" eb="18">
      <t>カツヨウ</t>
    </rPh>
    <rPh sb="20" eb="21">
      <t>スベ</t>
    </rPh>
    <rPh sb="23" eb="25">
      <t>ショウガイ</t>
    </rPh>
    <rPh sb="25" eb="26">
      <t>ジ</t>
    </rPh>
    <rPh sb="27" eb="28">
      <t>タイ</t>
    </rPh>
    <rPh sb="30" eb="32">
      <t>リョウイク</t>
    </rPh>
    <rPh sb="32" eb="34">
      <t>シエン</t>
    </rPh>
    <rPh sb="35" eb="37">
      <t>ジッシ</t>
    </rPh>
    <phoneticPr fontId="5"/>
  </si>
  <si>
    <t>V3</t>
    <phoneticPr fontId="5"/>
  </si>
  <si>
    <t>V4</t>
    <phoneticPr fontId="5"/>
  </si>
  <si>
    <t>V5</t>
    <phoneticPr fontId="5"/>
  </si>
  <si>
    <t>V6</t>
    <phoneticPr fontId="5"/>
  </si>
  <si>
    <t>V7</t>
    <phoneticPr fontId="5"/>
  </si>
  <si>
    <t>○の場合、Lに非常勤保育士１人を加配</t>
    <rPh sb="2" eb="4">
      <t>バアイ</t>
    </rPh>
    <rPh sb="7" eb="10">
      <t>ヒジョウキン</t>
    </rPh>
    <rPh sb="10" eb="13">
      <t>ホイクシ</t>
    </rPh>
    <rPh sb="14" eb="15">
      <t>ニン</t>
    </rPh>
    <rPh sb="16" eb="18">
      <t>カハイ</t>
    </rPh>
    <phoneticPr fontId="5"/>
  </si>
  <si>
    <t>○の場合、Lに非常勤保育士１人を加配</t>
    <rPh sb="2" eb="4">
      <t>バアイ</t>
    </rPh>
    <rPh sb="7" eb="8">
      <t>ヒ</t>
    </rPh>
    <rPh sb="8" eb="10">
      <t>ジョウキン</t>
    </rPh>
    <rPh sb="10" eb="13">
      <t>ホイクシ</t>
    </rPh>
    <rPh sb="14" eb="15">
      <t>ニン</t>
    </rPh>
    <rPh sb="16" eb="18">
      <t>カハイ</t>
    </rPh>
    <phoneticPr fontId="5"/>
  </si>
  <si>
    <t>年度末加算</t>
    <rPh sb="0" eb="2">
      <t>ネンド</t>
    </rPh>
    <rPh sb="2" eb="3">
      <t>マツ</t>
    </rPh>
    <rPh sb="3" eb="5">
      <t>カサン</t>
    </rPh>
    <phoneticPr fontId="5"/>
  </si>
  <si>
    <r>
      <t>　　　　(ｱ)支弁額（</t>
    </r>
    <r>
      <rPr>
        <u/>
        <sz val="11"/>
        <color theme="1"/>
        <rFont val="BIZ UDゴシック"/>
        <family val="3"/>
        <charset val="128"/>
      </rPr>
      <t>地方自治体から令和７年度の処遇改善等加算として給付を受けた額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7"/>
  </si>
  <si>
    <t>　　　　(ｱ)区分１「基礎分」</t>
    <rPh sb="7" eb="9">
      <t>クブン</t>
    </rPh>
    <rPh sb="11" eb="13">
      <t>キソ</t>
    </rPh>
    <rPh sb="13" eb="14">
      <t>ブン</t>
    </rPh>
    <phoneticPr fontId="5"/>
  </si>
  <si>
    <t>令和７年度加算率</t>
    <rPh sb="0" eb="2">
      <t>レイワ</t>
    </rPh>
    <rPh sb="3" eb="4">
      <t>ネン</t>
    </rPh>
    <rPh sb="4" eb="5">
      <t>ド</t>
    </rPh>
    <rPh sb="5" eb="7">
      <t>カサン</t>
    </rPh>
    <rPh sb="7" eb="8">
      <t>リツ</t>
    </rPh>
    <phoneticPr fontId="17"/>
  </si>
  <si>
    <t>　　　　(ｲ)区分２「賃金改善分」</t>
    <rPh sb="7" eb="9">
      <t>クブン</t>
    </rPh>
    <rPh sb="11" eb="13">
      <t>チンギン</t>
    </rPh>
    <rPh sb="13" eb="15">
      <t>カイゼン</t>
    </rPh>
    <rPh sb="15" eb="16">
      <t>ブン</t>
    </rPh>
    <phoneticPr fontId="5"/>
  </si>
  <si>
    <t>　　　　(ｳ)区分３「質の向上分」</t>
    <rPh sb="7" eb="9">
      <t>クブン</t>
    </rPh>
    <rPh sb="11" eb="12">
      <t>シツ</t>
    </rPh>
    <rPh sb="13" eb="15">
      <t>コウジョウ</t>
    </rPh>
    <rPh sb="15" eb="16">
      <t>ブン</t>
    </rPh>
    <phoneticPr fontId="5"/>
  </si>
  <si>
    <t>　　　　(ｱ)区分１・区分２・区分３の賃金改善の方針の全職員への周知の有無</t>
    <rPh sb="7" eb="9">
      <t>クブン</t>
    </rPh>
    <rPh sb="11" eb="13">
      <t>クブン</t>
    </rPh>
    <rPh sb="15" eb="17">
      <t>クブン</t>
    </rPh>
    <rPh sb="19" eb="21">
      <t>チンギン</t>
    </rPh>
    <rPh sb="21" eb="23">
      <t>カイゼン</t>
    </rPh>
    <rPh sb="24" eb="26">
      <t>ホウシン</t>
    </rPh>
    <rPh sb="27" eb="30">
      <t>ゼンショクイン</t>
    </rPh>
    <rPh sb="32" eb="34">
      <t>シュウチ</t>
    </rPh>
    <rPh sb="35" eb="37">
      <t>ウム</t>
    </rPh>
    <phoneticPr fontId="5"/>
  </si>
  <si>
    <t>○・×・非該当を選択してください。</t>
    <rPh sb="4" eb="7">
      <t>ヒガイトウ</t>
    </rPh>
    <phoneticPr fontId="5"/>
  </si>
  <si>
    <t>　　　(3)賃金改善の誓約書の周知</t>
    <rPh sb="15" eb="17">
      <t>シュウチ</t>
    </rPh>
    <phoneticPr fontId="5"/>
  </si>
  <si>
    <t>　　　　(ｱ)区分２・区分３の賃金改善の誓約書の全職員への周知の有無</t>
    <rPh sb="7" eb="9">
      <t>クブン</t>
    </rPh>
    <rPh sb="11" eb="13">
      <t>クブン</t>
    </rPh>
    <rPh sb="15" eb="17">
      <t>チンギン</t>
    </rPh>
    <rPh sb="17" eb="19">
      <t>カイゼン</t>
    </rPh>
    <rPh sb="20" eb="23">
      <t>セイヤクショ</t>
    </rPh>
    <rPh sb="24" eb="27">
      <t>ゼンショクイン</t>
    </rPh>
    <rPh sb="29" eb="31">
      <t>シュウチ</t>
    </rPh>
    <rPh sb="32" eb="34">
      <t>ウム</t>
    </rPh>
    <phoneticPr fontId="5"/>
  </si>
  <si>
    <t>　　　　(ｵ)周知した誓約書の具体的な内容（概要）</t>
    <rPh sb="7" eb="9">
      <t>シュウチ</t>
    </rPh>
    <rPh sb="11" eb="14">
      <t>セイヤクショ</t>
    </rPh>
    <rPh sb="15" eb="18">
      <t>グタイテキ</t>
    </rPh>
    <rPh sb="19" eb="21">
      <t>ナイヨウ</t>
    </rPh>
    <rPh sb="22" eb="24">
      <t>ガイヨウ</t>
    </rPh>
    <phoneticPr fontId="5"/>
  </si>
  <si>
    <t>　　　(4)処遇改善等加算・人勧分の賃金改善における基本的な考え方</t>
    <rPh sb="6" eb="8">
      <t>ショグウ</t>
    </rPh>
    <rPh sb="8" eb="10">
      <t>カイゼン</t>
    </rPh>
    <rPh sb="10" eb="11">
      <t>ナド</t>
    </rPh>
    <rPh sb="11" eb="13">
      <t>カサン</t>
    </rPh>
    <rPh sb="14" eb="16">
      <t>ジンカン</t>
    </rPh>
    <rPh sb="16" eb="17">
      <t>ブン</t>
    </rPh>
    <rPh sb="18" eb="20">
      <t>チンギン</t>
    </rPh>
    <rPh sb="20" eb="22">
      <t>カイゼン</t>
    </rPh>
    <rPh sb="26" eb="29">
      <t>キホンテキ</t>
    </rPh>
    <rPh sb="30" eb="31">
      <t>カンガ</t>
    </rPh>
    <rPh sb="32" eb="33">
      <t>カタ</t>
    </rPh>
    <phoneticPr fontId="5"/>
  </si>
  <si>
    <t>　　　　(ｱ)区分１の加算額について、職員（非常勤職員及び法人の役員等を兼務している職員を含む。）</t>
    <rPh sb="7" eb="9">
      <t>クブン</t>
    </rPh>
    <phoneticPr fontId="5"/>
  </si>
  <si>
    <t>　　　　(ｲ)区分２・区分３・国家公務員の給与改定に伴う公定価格における人件費の増額改定分（以下「人勧分」という。）</t>
    <rPh sb="7" eb="9">
      <t>クブン</t>
    </rPh>
    <rPh sb="11" eb="13">
      <t>クブン</t>
    </rPh>
    <rPh sb="46" eb="48">
      <t>イカ</t>
    </rPh>
    <rPh sb="49" eb="51">
      <t>ジンカン</t>
    </rPh>
    <rPh sb="51" eb="52">
      <t>ブン</t>
    </rPh>
    <phoneticPr fontId="5"/>
  </si>
  <si>
    <t>区分２</t>
    <rPh sb="0" eb="2">
      <t>クブン</t>
    </rPh>
    <phoneticPr fontId="5"/>
  </si>
  <si>
    <t>　　　　　の加算額について、その全額を職員の賃金の改善に確実に充てていますか。</t>
    <phoneticPr fontId="5"/>
  </si>
  <si>
    <t>区分３</t>
    <rPh sb="0" eb="2">
      <t>クブン</t>
    </rPh>
    <phoneticPr fontId="5"/>
  </si>
  <si>
    <t>人勧分</t>
    <rPh sb="0" eb="1">
      <t>ジン</t>
    </rPh>
    <rPh sb="2" eb="3">
      <t>ブン</t>
    </rPh>
    <phoneticPr fontId="5"/>
  </si>
  <si>
    <t>　　　　(ｳ)区分１・区分２・区分３の加算額による賃金改善において、賃金改善を行う項目以外の給与水準を</t>
    <rPh sb="7" eb="9">
      <t>クブン</t>
    </rPh>
    <rPh sb="11" eb="13">
      <t>クブン</t>
    </rPh>
    <rPh sb="15" eb="17">
      <t>クブン</t>
    </rPh>
    <rPh sb="19" eb="22">
      <t>カサンガク</t>
    </rPh>
    <phoneticPr fontId="5"/>
  </si>
  <si>
    <t>　　　　　低下させていませんか（必要事項を記載した「特別な事情に係る届出書」を提出した場合等を除く。）。</t>
    <rPh sb="43" eb="45">
      <t>バアイ</t>
    </rPh>
    <rPh sb="45" eb="46">
      <t>ナド</t>
    </rPh>
    <rPh sb="47" eb="48">
      <t>ノゾ</t>
    </rPh>
    <phoneticPr fontId="5"/>
  </si>
  <si>
    <t>　　　(5)区分２・区分３の名称・内訳等の管理</t>
    <rPh sb="6" eb="8">
      <t>クブン</t>
    </rPh>
    <rPh sb="10" eb="12">
      <t>クブン</t>
    </rPh>
    <rPh sb="14" eb="16">
      <t>メイショウ</t>
    </rPh>
    <rPh sb="17" eb="20">
      <t>ウチワケナド</t>
    </rPh>
    <rPh sb="21" eb="23">
      <t>カンリ</t>
    </rPh>
    <phoneticPr fontId="5"/>
  </si>
  <si>
    <t>　　　　(ｱ)区分２・区分３の加算額による賃金改善にあたり、対象職員、改善する賃金項目（基本給、手当、</t>
    <rPh sb="7" eb="9">
      <t>クブン</t>
    </rPh>
    <rPh sb="11" eb="13">
      <t>クブン</t>
    </rPh>
    <rPh sb="15" eb="18">
      <t>カサンガク</t>
    </rPh>
    <phoneticPr fontId="5"/>
  </si>
  <si>
    <t>　　　　　賞与、一時金等）、支払方法（毎月払い、一括払い）等の名称や内訳等を明確に管理していますか。</t>
    <phoneticPr fontId="5"/>
  </si>
  <si>
    <t>　　　(6)区分１の対象職員の平均経験年数・加算率等の算定</t>
    <rPh sb="6" eb="8">
      <t>クブン</t>
    </rPh>
    <rPh sb="10" eb="12">
      <t>タイショウ</t>
    </rPh>
    <rPh sb="12" eb="14">
      <t>ショクイン</t>
    </rPh>
    <rPh sb="15" eb="17">
      <t>ヘイキン</t>
    </rPh>
    <rPh sb="17" eb="19">
      <t>ケイケン</t>
    </rPh>
    <rPh sb="19" eb="21">
      <t>ネンスウ</t>
    </rPh>
    <rPh sb="22" eb="24">
      <t>カサン</t>
    </rPh>
    <rPh sb="24" eb="25">
      <t>リツ</t>
    </rPh>
    <rPh sb="25" eb="26">
      <t>トウ</t>
    </rPh>
    <rPh sb="27" eb="29">
      <t>サンテイ</t>
    </rPh>
    <phoneticPr fontId="5"/>
  </si>
  <si>
    <t>　　　　(ｱ)加算率の対象職員の平均経験年数の算定における書類（職歴証明書、労働条件通知書、</t>
    <phoneticPr fontId="5"/>
  </si>
  <si>
    <t>　　　　　年金加入記録等）を保管していますか。</t>
    <phoneticPr fontId="5"/>
  </si>
  <si>
    <t>　　　(7)区分３（区分１のキャリアパス要件を含む。）の勤務条件等の整備</t>
    <rPh sb="6" eb="8">
      <t>クブン</t>
    </rPh>
    <rPh sb="10" eb="12">
      <t>クブン</t>
    </rPh>
    <rPh sb="20" eb="22">
      <t>ヨウケン</t>
    </rPh>
    <rPh sb="23" eb="24">
      <t>フク</t>
    </rPh>
    <rPh sb="28" eb="30">
      <t>キンム</t>
    </rPh>
    <rPh sb="30" eb="33">
      <t>ジョウケンナド</t>
    </rPh>
    <rPh sb="34" eb="36">
      <t>セイビ</t>
    </rPh>
    <phoneticPr fontId="5"/>
  </si>
  <si>
    <t>　　　　(ｷ)人数Ａ（副主任保育士等）・人数Ｂ（職務分野別リーダー等）と扱う職員に対し、相当する</t>
    <rPh sb="7" eb="9">
      <t>ニンズウ</t>
    </rPh>
    <phoneticPr fontId="5"/>
  </si>
  <si>
    <t>　　　　　職位の発令や職務命令（例：辞令の交付）を行っていますか。</t>
    <phoneticPr fontId="5"/>
  </si>
  <si>
    <t>　　　　(ｻ)発令・職務命令の方法　・どのような方法で発令・職務命令を行っていますか。具体的な内容を記入してください。</t>
    <rPh sb="7" eb="9">
      <t>ハツレイ</t>
    </rPh>
    <rPh sb="10" eb="12">
      <t>ショクム</t>
    </rPh>
    <rPh sb="12" eb="14">
      <t>メイレイ</t>
    </rPh>
    <rPh sb="15" eb="17">
      <t>ホウホウ</t>
    </rPh>
    <rPh sb="24" eb="26">
      <t>ホウホウ</t>
    </rPh>
    <rPh sb="27" eb="29">
      <t>ハツレイ</t>
    </rPh>
    <rPh sb="30" eb="32">
      <t>ショクム</t>
    </rPh>
    <rPh sb="32" eb="34">
      <t>メイレイ</t>
    </rPh>
    <rPh sb="35" eb="36">
      <t>オコナ</t>
    </rPh>
    <rPh sb="43" eb="46">
      <t>グタイテキ</t>
    </rPh>
    <rPh sb="47" eb="49">
      <t>ナイヨウ</t>
    </rPh>
    <rPh sb="50" eb="52">
      <t>キニュウ</t>
    </rPh>
    <phoneticPr fontId="5"/>
  </si>
  <si>
    <t>　　　(8)区分３（区分１のキャリアパス要件を含む。）の研修の機会の確保等</t>
    <rPh sb="6" eb="8">
      <t>クブン</t>
    </rPh>
    <rPh sb="10" eb="12">
      <t>クブン</t>
    </rPh>
    <rPh sb="20" eb="22">
      <t>ヨウケン</t>
    </rPh>
    <rPh sb="23" eb="24">
      <t>フク</t>
    </rPh>
    <rPh sb="28" eb="30">
      <t>ケンシュウ</t>
    </rPh>
    <rPh sb="31" eb="32">
      <t>キ</t>
    </rPh>
    <rPh sb="32" eb="33">
      <t>カイ</t>
    </rPh>
    <rPh sb="34" eb="36">
      <t>カクホ</t>
    </rPh>
    <rPh sb="36" eb="37">
      <t>トウ</t>
    </rPh>
    <phoneticPr fontId="5"/>
  </si>
  <si>
    <t>　　　　(ｴ)(ｳ)の評価日</t>
    <rPh sb="11" eb="13">
      <t>ヒョウカ</t>
    </rPh>
    <rPh sb="13" eb="14">
      <t>ヒ</t>
    </rPh>
    <phoneticPr fontId="5"/>
  </si>
  <si>
    <t>　　　　(ｵ)(ｳ)の評価方法</t>
    <rPh sb="11" eb="13">
      <t>ヒョウカ</t>
    </rPh>
    <rPh sb="13" eb="15">
      <t>ホウホウ</t>
    </rPh>
    <phoneticPr fontId="5"/>
  </si>
  <si>
    <t>　　　　(ｶ)幼稚園教諭免許状・保育士資格等の取得をしようとする職員がいる場合に、資格取得のための支援を</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</si>
  <si>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行っていますか。</t>
    <phoneticPr fontId="5"/>
  </si>
  <si>
    <t>記入してください</t>
    <phoneticPr fontId="5"/>
  </si>
  <si>
    <t>　　　　(ｹ)人数Ａ（副主任保育士等）について、区分３の適用を受けるための所定の研修を修了したことが</t>
    <rPh sb="7" eb="9">
      <t>ニンズウ</t>
    </rPh>
    <rPh sb="11" eb="14">
      <t>フクシュニン</t>
    </rPh>
    <rPh sb="14" eb="17">
      <t>ホイクシ</t>
    </rPh>
    <rPh sb="17" eb="18">
      <t>ナド</t>
    </rPh>
    <rPh sb="24" eb="26">
      <t>クブン</t>
    </rPh>
    <rPh sb="28" eb="30">
      <t>テキヨウ</t>
    </rPh>
    <rPh sb="31" eb="32">
      <t>ウ</t>
    </rPh>
    <rPh sb="37" eb="39">
      <t>ショテイ</t>
    </rPh>
    <rPh sb="40" eb="42">
      <t>ケンシュウ</t>
    </rPh>
    <rPh sb="43" eb="45">
      <t>シュウリョウ</t>
    </rPh>
    <phoneticPr fontId="5"/>
  </si>
  <si>
    <t>　　　　　わかる書類を保管していますか。</t>
    <phoneticPr fontId="5"/>
  </si>
  <si>
    <t>　　　　(ｺ)人数Ｂ（職務分野別リーダー等）について、区分３の適用を受けるための所定の研修を修了したことが</t>
    <rPh sb="27" eb="29">
      <t>クブン</t>
    </rPh>
    <rPh sb="31" eb="33">
      <t>テキヨウ</t>
    </rPh>
    <rPh sb="34" eb="35">
      <t>ウ</t>
    </rPh>
    <rPh sb="40" eb="42">
      <t>ショテイ</t>
    </rPh>
    <rPh sb="43" eb="45">
      <t>ケンシュウ</t>
    </rPh>
    <rPh sb="46" eb="48">
      <t>シュウリョウ</t>
    </rPh>
    <phoneticPr fontId="5"/>
  </si>
  <si>
    <t>　　　(9)帳簿及び証拠書類の整備</t>
    <phoneticPr fontId="5"/>
  </si>
  <si>
    <t>　　　(10)処遇改善等加算の加算額（貴施設・貴事業所としての額を記入）</t>
    <rPh sb="7" eb="9">
      <t>ショグウ</t>
    </rPh>
    <rPh sb="9" eb="12">
      <t>カイゼンナド</t>
    </rPh>
    <rPh sb="12" eb="14">
      <t>カサン</t>
    </rPh>
    <rPh sb="15" eb="17">
      <t>カサン</t>
    </rPh>
    <rPh sb="17" eb="18">
      <t>ガク</t>
    </rPh>
    <rPh sb="19" eb="20">
      <t>キ</t>
    </rPh>
    <rPh sb="20" eb="22">
      <t>シセツ</t>
    </rPh>
    <rPh sb="23" eb="24">
      <t>キ</t>
    </rPh>
    <rPh sb="24" eb="27">
      <t>ジギョウショ</t>
    </rPh>
    <rPh sb="31" eb="32">
      <t>ガク</t>
    </rPh>
    <phoneticPr fontId="5"/>
  </si>
  <si>
    <t>台東区からの支弁額</t>
    <rPh sb="0" eb="3">
      <t>タイトウク</t>
    </rPh>
    <rPh sb="6" eb="8">
      <t>シベン</t>
    </rPh>
    <rPh sb="8" eb="9">
      <t>ガク</t>
    </rPh>
    <phoneticPr fontId="17"/>
  </si>
  <si>
    <t>他自治体からの支弁額</t>
    <rPh sb="0" eb="1">
      <t>ホカ</t>
    </rPh>
    <rPh sb="1" eb="4">
      <t>ジチタイ</t>
    </rPh>
    <rPh sb="7" eb="9">
      <t>シベン</t>
    </rPh>
    <rPh sb="9" eb="10">
      <t>ガク</t>
    </rPh>
    <phoneticPr fontId="17"/>
  </si>
  <si>
    <t>①　区分１の加算額</t>
    <rPh sb="2" eb="4">
      <t>クブン</t>
    </rPh>
    <rPh sb="6" eb="8">
      <t>カサン</t>
    </rPh>
    <rPh sb="8" eb="9">
      <t>キンガク</t>
    </rPh>
    <phoneticPr fontId="17"/>
  </si>
  <si>
    <t>②　区分２の加算額</t>
    <rPh sb="2" eb="4">
      <t>クブン</t>
    </rPh>
    <rPh sb="6" eb="8">
      <t>カサン</t>
    </rPh>
    <rPh sb="8" eb="9">
      <t>キンガク</t>
    </rPh>
    <phoneticPr fontId="17"/>
  </si>
  <si>
    <t>③　区分３の加算額</t>
    <rPh sb="2" eb="4">
      <t>クブン</t>
    </rPh>
    <rPh sb="6" eb="8">
      <t>カサン</t>
    </rPh>
    <rPh sb="8" eb="9">
      <t>ガク</t>
    </rPh>
    <phoneticPr fontId="17"/>
  </si>
  <si>
    <t>①　区分１の加算額</t>
    <rPh sb="2" eb="4">
      <t>クブン</t>
    </rPh>
    <rPh sb="6" eb="8">
      <t>カサン</t>
    </rPh>
    <rPh sb="8" eb="9">
      <t>ガク</t>
    </rPh>
    <phoneticPr fontId="17"/>
  </si>
  <si>
    <r>
      <t>　　　　(ｳ)受入額（</t>
    </r>
    <r>
      <rPr>
        <u/>
        <sz val="11"/>
        <color theme="1"/>
        <rFont val="BIZ UDゴシック"/>
        <family val="3"/>
        <charset val="128"/>
      </rPr>
      <t>他の施設・事業所から令和７年度の処遇改善等加算の充当受入額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</si>
  <si>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rPh sb="47" eb="49">
      <t>カイゼン</t>
    </rPh>
    <rPh sb="49" eb="50">
      <t>ガク</t>
    </rPh>
    <rPh sb="51" eb="52">
      <t>フク</t>
    </rPh>
    <rPh sb="67" eb="69">
      <t>クブン</t>
    </rPh>
    <rPh sb="70" eb="72">
      <t>カサン</t>
    </rPh>
    <rPh sb="72" eb="73">
      <t>ガク</t>
    </rPh>
    <phoneticPr fontId="17"/>
  </si>
  <si>
    <t>　　　　(ｱ)区分１「基礎分」の使途内訳</t>
    <rPh sb="7" eb="9">
      <t>クブン</t>
    </rPh>
    <rPh sb="11" eb="13">
      <t>キソ</t>
    </rPh>
    <rPh sb="13" eb="14">
      <t>ブン</t>
    </rPh>
    <rPh sb="16" eb="18">
      <t>シト</t>
    </rPh>
    <rPh sb="18" eb="20">
      <t>ウチワケ</t>
    </rPh>
    <phoneticPr fontId="17"/>
  </si>
  <si>
    <t>　　[区分１の加算額]</t>
    <rPh sb="3" eb="5">
      <t>クブン</t>
    </rPh>
    <rPh sb="7" eb="9">
      <t>カサン</t>
    </rPh>
    <rPh sb="9" eb="10">
      <t>ガク</t>
    </rPh>
    <phoneticPr fontId="17"/>
  </si>
  <si>
    <t>・以下に使途の内訳を記入してください。</t>
    <rPh sb="1" eb="3">
      <t>イカ</t>
    </rPh>
    <rPh sb="4" eb="6">
      <t>シト</t>
    </rPh>
    <rPh sb="7" eb="9">
      <t>ウチワケ</t>
    </rPh>
    <phoneticPr fontId="17"/>
  </si>
  <si>
    <t>記入してください（例：区分１手当）</t>
    <rPh sb="9" eb="10">
      <t>レイ</t>
    </rPh>
    <rPh sb="11" eb="13">
      <t>クブン</t>
    </rPh>
    <rPh sb="14" eb="16">
      <t>テアテ</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</si>
  <si>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7"/>
  </si>
  <si>
    <t>　　　　(ｲ)区分２「賃金改善要件分」の使途内訳</t>
    <rPh sb="7" eb="9">
      <t>クブン</t>
    </rPh>
    <rPh sb="11" eb="13">
      <t>チンギン</t>
    </rPh>
    <rPh sb="13" eb="15">
      <t>カイゼン</t>
    </rPh>
    <rPh sb="15" eb="17">
      <t>ヨウケン</t>
    </rPh>
    <rPh sb="17" eb="18">
      <t>ブン</t>
    </rPh>
    <rPh sb="20" eb="22">
      <t>シト</t>
    </rPh>
    <rPh sb="22" eb="24">
      <t>ウチワケ</t>
    </rPh>
    <phoneticPr fontId="17"/>
  </si>
  <si>
    <t>　　[区分２の加算額]</t>
    <rPh sb="3" eb="5">
      <t>クブン</t>
    </rPh>
    <rPh sb="7" eb="9">
      <t>カサン</t>
    </rPh>
    <phoneticPr fontId="17"/>
  </si>
  <si>
    <t>記入してください（例：区分２手当）</t>
    <rPh sb="9" eb="10">
      <t>レイ</t>
    </rPh>
    <rPh sb="11" eb="13">
      <t>クブン</t>
    </rPh>
    <rPh sb="14" eb="16">
      <t>テアテ</t>
    </rPh>
    <phoneticPr fontId="17"/>
  </si>
  <si>
    <t>　　　　(ｳ)区分３「質の向上分」の使途内訳</t>
    <rPh sb="7" eb="9">
      <t>クブン</t>
    </rPh>
    <rPh sb="11" eb="12">
      <t>シツ</t>
    </rPh>
    <rPh sb="13" eb="15">
      <t>コウジョウ</t>
    </rPh>
    <rPh sb="15" eb="16">
      <t>ブン</t>
    </rPh>
    <rPh sb="18" eb="20">
      <t>シト</t>
    </rPh>
    <rPh sb="20" eb="22">
      <t>ウチワケ</t>
    </rPh>
    <phoneticPr fontId="17"/>
  </si>
  <si>
    <t>　　[区分３の加算額]</t>
    <rPh sb="3" eb="5">
      <t>クブン</t>
    </rPh>
    <rPh sb="7" eb="9">
      <t>カサン</t>
    </rPh>
    <phoneticPr fontId="17"/>
  </si>
  <si>
    <t>記入してください（例：区分３Ａ手当）</t>
    <rPh sb="11" eb="13">
      <t>クブン</t>
    </rPh>
    <phoneticPr fontId="17"/>
  </si>
  <si>
    <t>令和７年４月分から令和８年３月分までの賃金について、令和７年度の区分３加算額による賃金改善対象人数（区分３加算額による基本給・手当等の支給対象者数）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クブン</t>
    </rPh>
    <rPh sb="35" eb="38">
      <t>カサンガク</t>
    </rPh>
    <rPh sb="41" eb="43">
      <t>チンギン</t>
    </rPh>
    <rPh sb="43" eb="45">
      <t>カイゼン</t>
    </rPh>
    <rPh sb="45" eb="47">
      <t>タイショウ</t>
    </rPh>
    <rPh sb="47" eb="49">
      <t>ニンズウ</t>
    </rPh>
    <rPh sb="50" eb="52">
      <t>クブン</t>
    </rPh>
    <rPh sb="53" eb="56">
      <t>カサンガク</t>
    </rPh>
    <rPh sb="59" eb="61">
      <t>キホン</t>
    </rPh>
    <rPh sb="61" eb="62">
      <t>キュウ</t>
    </rPh>
    <rPh sb="63" eb="65">
      <t>テアテ</t>
    </rPh>
    <rPh sb="65" eb="66">
      <t>ナド</t>
    </rPh>
    <rPh sb="68" eb="70">
      <t>シキュウ</t>
    </rPh>
    <rPh sb="70" eb="72">
      <t>タイショウ</t>
    </rPh>
    <rPh sb="72" eb="73">
      <t>シャ</t>
    </rPh>
    <rPh sb="73" eb="74">
      <t>スウ</t>
    </rPh>
    <phoneticPr fontId="17"/>
  </si>
  <si>
    <t>　　　(11)国家公務員の給与改定に伴う公定価格における人件費の増額改定分（以下「人勧分」という。）の加算額（貴施設・貴事業所としての額を記入）</t>
    <rPh sb="7" eb="9">
      <t>コッカ</t>
    </rPh>
    <rPh sb="9" eb="12">
      <t>コウムイン</t>
    </rPh>
    <rPh sb="13" eb="15">
      <t>キュウヨ</t>
    </rPh>
    <rPh sb="15" eb="17">
      <t>カイテイ</t>
    </rPh>
    <rPh sb="18" eb="19">
      <t>トモナ</t>
    </rPh>
    <rPh sb="20" eb="22">
      <t>コウテイ</t>
    </rPh>
    <rPh sb="22" eb="24">
      <t>カカク</t>
    </rPh>
    <rPh sb="28" eb="31">
      <t>ジンケンヒ</t>
    </rPh>
    <rPh sb="32" eb="34">
      <t>ゾウガク</t>
    </rPh>
    <rPh sb="34" eb="36">
      <t>カイテイ</t>
    </rPh>
    <rPh sb="36" eb="37">
      <t>ブン</t>
    </rPh>
    <rPh sb="38" eb="40">
      <t>イカ</t>
    </rPh>
    <rPh sb="41" eb="43">
      <t>ジンカン</t>
    </rPh>
    <rPh sb="43" eb="44">
      <t>ブン</t>
    </rPh>
    <rPh sb="51" eb="54">
      <t>カサンガク</t>
    </rPh>
    <rPh sb="53" eb="54">
      <t>ガク</t>
    </rPh>
    <rPh sb="55" eb="56">
      <t>キ</t>
    </rPh>
    <rPh sb="56" eb="58">
      <t>シセツ</t>
    </rPh>
    <rPh sb="59" eb="60">
      <t>キ</t>
    </rPh>
    <rPh sb="60" eb="63">
      <t>ジギョウショ</t>
    </rPh>
    <rPh sb="67" eb="68">
      <t>ガク</t>
    </rPh>
    <phoneticPr fontId="5"/>
  </si>
  <si>
    <r>
      <t>　　　　(ｱ)支弁額（</t>
    </r>
    <r>
      <rPr>
        <u/>
        <sz val="11"/>
        <color theme="1"/>
        <rFont val="BIZ UDゴシック"/>
        <family val="3"/>
        <charset val="128"/>
      </rPr>
      <t>地方自治体から人勧分の加算額として給付を受けた額</t>
    </r>
    <r>
      <rPr>
        <sz val="11"/>
        <color theme="1"/>
        <rFont val="BIZ UDゴシック"/>
        <family val="3"/>
        <charset val="128"/>
      </rPr>
      <t>）</t>
    </r>
    <rPh sb="7" eb="9">
      <t>シベン</t>
    </rPh>
    <rPh sb="9" eb="10">
      <t>ガク</t>
    </rPh>
    <rPh sb="11" eb="13">
      <t>チホウ</t>
    </rPh>
    <rPh sb="13" eb="16">
      <t>ジチタイ</t>
    </rPh>
    <rPh sb="18" eb="20">
      <t>ジンカン</t>
    </rPh>
    <rPh sb="20" eb="21">
      <t>ブン</t>
    </rPh>
    <rPh sb="22" eb="25">
      <t>カサンガク</t>
    </rPh>
    <rPh sb="28" eb="30">
      <t>キュウフ</t>
    </rPh>
    <rPh sb="31" eb="32">
      <t>ウ</t>
    </rPh>
    <rPh sb="34" eb="35">
      <t>ガク</t>
    </rPh>
    <phoneticPr fontId="17"/>
  </si>
  <si>
    <t>①　加算額</t>
    <rPh sb="2" eb="4">
      <t>カサン</t>
    </rPh>
    <rPh sb="4" eb="5">
      <t>キンガク</t>
    </rPh>
    <phoneticPr fontId="17"/>
  </si>
  <si>
    <t>②　支弁額合計</t>
    <rPh sb="2" eb="4">
      <t>シベン</t>
    </rPh>
    <rPh sb="4" eb="5">
      <t>ガク</t>
    </rPh>
    <rPh sb="5" eb="7">
      <t>ゴウケイ</t>
    </rPh>
    <phoneticPr fontId="17"/>
  </si>
  <si>
    <t>①　(ｱ)の②　人勧分支弁額合計</t>
    <rPh sb="8" eb="10">
      <t>ジンカン</t>
    </rPh>
    <rPh sb="10" eb="11">
      <t>ブン</t>
    </rPh>
    <rPh sb="11" eb="13">
      <t>シベン</t>
    </rPh>
    <rPh sb="13" eb="14">
      <t>ガク</t>
    </rPh>
    <rPh sb="14" eb="16">
      <t>ゴウケイ</t>
    </rPh>
    <phoneticPr fontId="17"/>
  </si>
  <si>
    <t>②　(ｲ)の②　区分２の加算額</t>
    <rPh sb="8" eb="10">
      <t>クブン</t>
    </rPh>
    <rPh sb="12" eb="14">
      <t>カサン</t>
    </rPh>
    <rPh sb="14" eb="15">
      <t>キンガク</t>
    </rPh>
    <phoneticPr fontId="17"/>
  </si>
  <si>
    <t>③　人勧分加算総合計額</t>
    <rPh sb="2" eb="4">
      <t>ジンカン</t>
    </rPh>
    <rPh sb="4" eb="5">
      <t>ブン</t>
    </rPh>
    <rPh sb="5" eb="7">
      <t>カサン</t>
    </rPh>
    <rPh sb="7" eb="8">
      <t>ソウ</t>
    </rPh>
    <rPh sb="8" eb="10">
      <t>ゴウケイ</t>
    </rPh>
    <rPh sb="10" eb="11">
      <t>ガク</t>
    </rPh>
    <phoneticPr fontId="17"/>
  </si>
  <si>
    <t>　　　(12)人勧分加算額の使途内訳（令和８年３月31日時点）</t>
    <rPh sb="7" eb="9">
      <t>ジンカン</t>
    </rPh>
    <rPh sb="9" eb="10">
      <t>ブン</t>
    </rPh>
    <rPh sb="10" eb="12">
      <t>カサン</t>
    </rPh>
    <rPh sb="12" eb="13">
      <t>ガク</t>
    </rPh>
    <rPh sb="14" eb="16">
      <t>シト</t>
    </rPh>
    <rPh sb="16" eb="18">
      <t>ウチワケ</t>
    </rPh>
    <rPh sb="19" eb="21">
      <t>レイワ</t>
    </rPh>
    <rPh sb="22" eb="23">
      <t>ネン</t>
    </rPh>
    <rPh sb="24" eb="25">
      <t>ガツ</t>
    </rPh>
    <rPh sb="27" eb="28">
      <t>ニチ</t>
    </rPh>
    <rPh sb="28" eb="30">
      <t>ジテン</t>
    </rPh>
    <phoneticPr fontId="17"/>
  </si>
  <si>
    <t>　　　　(ｱ)人勧分の使途内訳</t>
    <rPh sb="7" eb="9">
      <t>ジンカン</t>
    </rPh>
    <rPh sb="9" eb="10">
      <t>ブン</t>
    </rPh>
    <rPh sb="11" eb="13">
      <t>シト</t>
    </rPh>
    <rPh sb="13" eb="15">
      <t>ウチワケ</t>
    </rPh>
    <phoneticPr fontId="17"/>
  </si>
  <si>
    <t>　　[人勧分の加算額]</t>
    <rPh sb="3" eb="5">
      <t>ジンカン</t>
    </rPh>
    <rPh sb="5" eb="6">
      <t>ブン</t>
    </rPh>
    <rPh sb="7" eb="9">
      <t>カサン</t>
    </rPh>
    <rPh sb="9" eb="10">
      <t>ガク</t>
    </rPh>
    <phoneticPr fontId="17"/>
  </si>
  <si>
    <t>記入してください（例：人勧分手当）</t>
    <rPh sb="9" eb="10">
      <t>レイ</t>
    </rPh>
    <rPh sb="11" eb="13">
      <t>ジンカン</t>
    </rPh>
    <rPh sb="13" eb="14">
      <t>ブン</t>
    </rPh>
    <rPh sb="14" eb="16">
      <t>テアテ</t>
    </rPh>
    <phoneticPr fontId="17"/>
  </si>
  <si>
    <t>　　　　(ｲ)人勧分の加算額の使途について、基本的な考え方や賃金改善の方針を記入してください。</t>
    <rPh sb="7" eb="9">
      <t>ジンカン</t>
    </rPh>
    <rPh sb="9" eb="10">
      <t>ブン</t>
    </rPh>
    <rPh sb="11" eb="14">
      <t>カサンガク</t>
    </rPh>
    <rPh sb="15" eb="17">
      <t>シト</t>
    </rPh>
    <rPh sb="22" eb="25">
      <t>キホンテキ</t>
    </rPh>
    <rPh sb="26" eb="27">
      <t>カンガ</t>
    </rPh>
    <rPh sb="28" eb="29">
      <t>カタ</t>
    </rPh>
    <rPh sb="30" eb="32">
      <t>チンギン</t>
    </rPh>
    <rPh sb="32" eb="34">
      <t>カイゼン</t>
    </rPh>
    <rPh sb="35" eb="37">
      <t>ホウシン</t>
    </rPh>
    <rPh sb="38" eb="40">
      <t>キニュウ</t>
    </rPh>
    <phoneticPr fontId="17"/>
  </si>
  <si>
    <t>（例）
・全職員（常勤・非常勤）を対象とし、○月から○月の○カ月の期間、○○手当として加算額の全額を支給している。支給額は加算額を全職員数で割り、原則として一律の額としている。給与規程第○条に規定している。
・常勤職員を対象とし、毎年、○月の賞与にて加算額の全額を支給している。支給額は施設長、主任保育士等の職層に応じて代表取締役社長が決定し、支給している。給与規程第○条に規定している。</t>
    <rPh sb="1" eb="2">
      <t>レイ</t>
    </rPh>
    <rPh sb="23" eb="24">
      <t>ツキ</t>
    </rPh>
    <rPh sb="27" eb="28">
      <t>ツキ</t>
    </rPh>
    <rPh sb="31" eb="32">
      <t>ゲツ</t>
    </rPh>
    <rPh sb="33" eb="35">
      <t>キカン</t>
    </rPh>
    <rPh sb="38" eb="40">
      <t>テアテ</t>
    </rPh>
    <rPh sb="43" eb="46">
      <t>カサンガク</t>
    </rPh>
    <rPh sb="47" eb="49">
      <t>ゼンガク</t>
    </rPh>
    <rPh sb="50" eb="52">
      <t>シキュウ</t>
    </rPh>
    <rPh sb="73" eb="75">
      <t>ゲンソク</t>
    </rPh>
    <rPh sb="88" eb="90">
      <t>キュウヨ</t>
    </rPh>
    <rPh sb="90" eb="92">
      <t>キテイ</t>
    </rPh>
    <rPh sb="92" eb="93">
      <t>ダイ</t>
    </rPh>
    <rPh sb="94" eb="95">
      <t>ジョウ</t>
    </rPh>
    <rPh sb="96" eb="98">
      <t>キテイ</t>
    </rPh>
    <rPh sb="160" eb="162">
      <t>ダイヒョウ</t>
    </rPh>
    <rPh sb="162" eb="165">
      <t>トリシマリヤク</t>
    </rPh>
    <rPh sb="165" eb="167">
      <t>シャチョウナド</t>
    </rPh>
    <phoneticPr fontId="5"/>
  </si>
  <si>
    <t>　　　(13)人勧分加算額による賃金改善の実施</t>
    <rPh sb="7" eb="9">
      <t>ジンカン</t>
    </rPh>
    <rPh sb="9" eb="10">
      <t>ブン</t>
    </rPh>
    <rPh sb="10" eb="12">
      <t>カサン</t>
    </rPh>
    <rPh sb="12" eb="13">
      <t>ガク</t>
    </rPh>
    <rPh sb="16" eb="18">
      <t>チンギン</t>
    </rPh>
    <rPh sb="18" eb="20">
      <t>カイゼン</t>
    </rPh>
    <rPh sb="21" eb="23">
      <t>ジッシ</t>
    </rPh>
    <phoneticPr fontId="17"/>
  </si>
  <si>
    <t>　　　　(ｱ)人勧分の加算額の職員への支払完了（予定）時期はいつですか。</t>
    <rPh sb="7" eb="9">
      <t>ジンカン</t>
    </rPh>
    <rPh sb="9" eb="10">
      <t>ブン</t>
    </rPh>
    <rPh sb="11" eb="14">
      <t>カサンガク</t>
    </rPh>
    <rPh sb="15" eb="17">
      <t>ショクイン</t>
    </rPh>
    <rPh sb="19" eb="21">
      <t>シハライ</t>
    </rPh>
    <rPh sb="21" eb="23">
      <t>カンリョウ</t>
    </rPh>
    <rPh sb="24" eb="26">
      <t>ヨテイ</t>
    </rPh>
    <rPh sb="27" eb="29">
      <t>ジキ</t>
    </rPh>
    <phoneticPr fontId="17"/>
  </si>
  <si>
    <r>
      <rPr>
        <sz val="11"/>
        <color rgb="FFFF0000"/>
        <rFont val="BIZ UDゴシック"/>
        <family val="3"/>
        <charset val="128"/>
      </rPr>
      <t>　　</t>
    </r>
    <r>
      <rPr>
        <b/>
        <u/>
        <sz val="11"/>
        <color rgb="FFFF0000"/>
        <rFont val="BIZ UDゴシック"/>
        <family val="3"/>
        <charset val="128"/>
      </rPr>
      <t>【以下(ｲ)～(ｵ)は、(ｱ)で「令和８年２月以前」以外を選択した場合のみ回答】</t>
    </r>
    <rPh sb="3" eb="5">
      <t>イカ</t>
    </rPh>
    <rPh sb="19" eb="21">
      <t>レイワ</t>
    </rPh>
    <rPh sb="22" eb="23">
      <t>ネン</t>
    </rPh>
    <rPh sb="24" eb="25">
      <t>ガツ</t>
    </rPh>
    <rPh sb="25" eb="27">
      <t>イゼン</t>
    </rPh>
    <rPh sb="28" eb="30">
      <t>イガイ</t>
    </rPh>
    <rPh sb="31" eb="33">
      <t>センタク</t>
    </rPh>
    <rPh sb="35" eb="37">
      <t>バアイ</t>
    </rPh>
    <rPh sb="39" eb="41">
      <t>カイトウ</t>
    </rPh>
    <phoneticPr fontId="5"/>
  </si>
  <si>
    <t>　　　　(ｲ)支払予定時期について、職員に周知していますか。</t>
    <phoneticPr fontId="5"/>
  </si>
  <si>
    <t>　　　　(ｳ)周知日</t>
    <rPh sb="7" eb="9">
      <t>シュウチ</t>
    </rPh>
    <rPh sb="9" eb="10">
      <t>ヒ</t>
    </rPh>
    <phoneticPr fontId="5"/>
  </si>
  <si>
    <t>　　　　(ｴ)周知者の氏名・役職</t>
    <rPh sb="7" eb="9">
      <t>シュウチ</t>
    </rPh>
    <rPh sb="9" eb="10">
      <t>シャ</t>
    </rPh>
    <rPh sb="11" eb="13">
      <t>シメイ</t>
    </rPh>
    <rPh sb="14" eb="16">
      <t>ヤクショク</t>
    </rPh>
    <phoneticPr fontId="5"/>
  </si>
  <si>
    <t>　　　　(ｵ)周知方法の媒体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</si>
  <si>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○の場合、１歳児に対する常勤保育士の配置を６：１から５：１に改善</t>
    <phoneticPr fontId="5"/>
  </si>
  <si>
    <t>○の場合、障害児に対する常勤保育士の配置を当該障害児の歳児の常勤保育士配置基準から２：１に改善</t>
    <rPh sb="2" eb="4">
      <t>バアイ</t>
    </rPh>
    <rPh sb="5" eb="7">
      <t>ショウガイ</t>
    </rPh>
    <rPh sb="7" eb="8">
      <t>ジ</t>
    </rPh>
    <rPh sb="9" eb="10">
      <t>タイ</t>
    </rPh>
    <rPh sb="12" eb="14">
      <t>ジョウキン</t>
    </rPh>
    <rPh sb="14" eb="17">
      <t>ホイクシ</t>
    </rPh>
    <rPh sb="18" eb="20">
      <t>ハイチ</t>
    </rPh>
    <rPh sb="21" eb="23">
      <t>トウガイ</t>
    </rPh>
    <rPh sb="23" eb="25">
      <t>ショウガイ</t>
    </rPh>
    <rPh sb="25" eb="26">
      <t>ジ</t>
    </rPh>
    <rPh sb="27" eb="29">
      <t>サイジ</t>
    </rPh>
    <rPh sb="30" eb="32">
      <t>ジョウキン</t>
    </rPh>
    <rPh sb="32" eb="35">
      <t>ホイクシ</t>
    </rPh>
    <rPh sb="35" eb="37">
      <t>ハイチ</t>
    </rPh>
    <rPh sb="37" eb="39">
      <t>キジュン</t>
    </rPh>
    <rPh sb="45" eb="47">
      <t>カイゼン</t>
    </rPh>
    <phoneticPr fontId="5"/>
  </si>
  <si>
    <t>記入してください</t>
    <rPh sb="0" eb="2">
      <t>キニュウ</t>
    </rPh>
    <phoneticPr fontId="5"/>
  </si>
  <si>
    <t>W1</t>
    <phoneticPr fontId="5"/>
  </si>
  <si>
    <t>W2</t>
    <phoneticPr fontId="5"/>
  </si>
  <si>
    <t>W3</t>
    <phoneticPr fontId="5"/>
  </si>
  <si>
    <t>W4</t>
    <phoneticPr fontId="5"/>
  </si>
  <si>
    <t>W5</t>
    <phoneticPr fontId="5"/>
  </si>
  <si>
    <t>W6</t>
  </si>
  <si>
    <t>W7</t>
  </si>
  <si>
    <t>W8</t>
  </si>
  <si>
    <t>W9</t>
  </si>
  <si>
    <t>W10</t>
  </si>
  <si>
    <t>W11</t>
  </si>
  <si>
    <t>W12</t>
  </si>
  <si>
    <t>W13</t>
  </si>
  <si>
    <t>W14</t>
  </si>
  <si>
    <t>W15</t>
  </si>
  <si>
    <t>W16</t>
  </si>
  <si>
    <t>F1とF2で多い数値（F3）</t>
    <rPh sb="6" eb="7">
      <t>オオ</t>
    </rPh>
    <rPh sb="8" eb="10">
      <t>スウチ</t>
    </rPh>
    <phoneticPr fontId="5"/>
  </si>
  <si>
    <t>F3にF4を加えた人数（L）</t>
    <rPh sb="6" eb="7">
      <t>クワ</t>
    </rPh>
    <rPh sb="9" eb="11">
      <t>ニンズウ</t>
    </rPh>
    <phoneticPr fontId="5"/>
  </si>
  <si>
    <t>A1</t>
  </si>
  <si>
    <t>A2/A1</t>
  </si>
  <si>
    <t>A2</t>
  </si>
  <si>
    <t>利用定員充足率 (%)</t>
  </si>
  <si>
    <t>B1＋B2/A2</t>
  </si>
  <si>
    <t>（注2）保育士の配置不足がある場合、地域型保育給付費の金額算定に影響することがありますので、台東区保育課給付担当（03-5246-1309）までご連絡ください。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ホイク</t>
    </rPh>
    <rPh sb="51" eb="52">
      <t>カ</t>
    </rPh>
    <rPh sb="52" eb="54">
      <t>キュウフ</t>
    </rPh>
    <rPh sb="54" eb="56">
      <t>タントウ</t>
    </rPh>
    <rPh sb="73" eb="75">
      <t>レンラク</t>
    </rPh>
    <phoneticPr fontId="5"/>
  </si>
  <si>
    <t>X1</t>
    <phoneticPr fontId="5"/>
  </si>
  <si>
    <t>X2</t>
    <phoneticPr fontId="5"/>
  </si>
  <si>
    <t>X3</t>
    <phoneticPr fontId="5"/>
  </si>
  <si>
    <t>X4</t>
  </si>
  <si>
    <t>X5</t>
  </si>
  <si>
    <t>X6</t>
  </si>
  <si>
    <t>X7</t>
  </si>
  <si>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</si>
  <si>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連携施設の種類、名称、連携協力の概要</t>
    <rPh sb="0" eb="2">
      <t>レンケイ</t>
    </rPh>
    <rPh sb="2" eb="4">
      <t>シセツ</t>
    </rPh>
    <rPh sb="5" eb="7">
      <t>シュルイ</t>
    </rPh>
    <rPh sb="8" eb="10">
      <t>メイショウ</t>
    </rPh>
    <rPh sb="11" eb="13">
      <t>レンケイ</t>
    </rPh>
    <rPh sb="13" eb="15">
      <t>キョウリョク</t>
    </rPh>
    <rPh sb="16" eb="18">
      <t>ガイヨウ</t>
    </rPh>
    <phoneticPr fontId="5"/>
  </si>
  <si>
    <t>本調書においては、従前の配置基準で算出しています。（新たな基準では、３歳児15：１、４歳以上児25：１）</t>
    <rPh sb="0" eb="1">
      <t>ホン</t>
    </rPh>
    <rPh sb="1" eb="3">
      <t>チョウショ</t>
    </rPh>
    <phoneticPr fontId="5"/>
  </si>
  <si>
    <t>年度　指導監査調書（確認監査）＜小規模型事業所内保育事業＞</t>
    <phoneticPr fontId="5"/>
  </si>
  <si>
    <t>　　　(3)領収証の交付</t>
    <rPh sb="6" eb="9">
      <t>リョウシュウショウ</t>
    </rPh>
    <rPh sb="10" eb="12">
      <t>コウフ</t>
    </rPh>
    <phoneticPr fontId="5"/>
  </si>
  <si>
    <t>　保育士比率向上加算
　＜Ｂ型基準適用事業所のみ＞</t>
    <rPh sb="1" eb="4">
      <t>ホイクシ</t>
    </rPh>
    <rPh sb="4" eb="6">
      <t>ヒリツ</t>
    </rPh>
    <rPh sb="6" eb="8">
      <t>コウジョウ</t>
    </rPh>
    <rPh sb="8" eb="10">
      <t>カサン</t>
    </rPh>
    <rPh sb="14" eb="15">
      <t>ガタ</t>
    </rPh>
    <rPh sb="15" eb="17">
      <t>キジュン</t>
    </rPh>
    <rPh sb="17" eb="19">
      <t>テキヨウ</t>
    </rPh>
    <rPh sb="19" eb="21">
      <t>ジギョウ</t>
    </rPh>
    <rPh sb="21" eb="22">
      <t>ショ</t>
    </rPh>
    <phoneticPr fontId="5"/>
  </si>
  <si>
    <t>年齢別配置基準について、保育士資格を有する者の占める割合が３／４以上</t>
    <phoneticPr fontId="5"/>
  </si>
  <si>
    <t>W17</t>
  </si>
  <si>
    <t>W9</t>
    <phoneticPr fontId="5"/>
  </si>
  <si>
    <t>食事の提供について自園調理又は連携施設等からの搬入以外の方法による場合</t>
    <phoneticPr fontId="5"/>
  </si>
  <si>
    <t>区分Ａ（配置）</t>
  </si>
  <si>
    <t>専門職を活用</t>
  </si>
  <si>
    <t>K</t>
    <phoneticPr fontId="5"/>
  </si>
  <si>
    <t>Ａ型基準適用事業所は非該当」を選択してください。</t>
    <rPh sb="1" eb="2">
      <t>ガタ</t>
    </rPh>
    <rPh sb="2" eb="4">
      <t>キジュン</t>
    </rPh>
    <rPh sb="4" eb="6">
      <t>テキヨウ</t>
    </rPh>
    <rPh sb="6" eb="9">
      <t>ジギョウショ</t>
    </rPh>
    <rPh sb="10" eb="13">
      <t>ヒガイトウ</t>
    </rPh>
    <rPh sb="15" eb="17">
      <t>センタク</t>
    </rPh>
    <phoneticPr fontId="5"/>
  </si>
  <si>
    <t>①　設置者・事業者の名称又は氏名、主たる事業所の所在地
並びにその代表者の氏名、生年月日、住所及び職名</t>
    <rPh sb="28" eb="29">
      <t>ナラ</t>
    </rPh>
    <rPh sb="47" eb="48">
      <t>オヨ</t>
    </rPh>
    <phoneticPr fontId="5"/>
  </si>
  <si>
    <t>　　５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5"/>
  </si>
  <si>
    <t>　　５　処遇改善等加算・公定価格の人事院勧告改定分（令和７年度の状況を記入してください）</t>
    <phoneticPr fontId="5"/>
  </si>
  <si>
    <t>　　　　(ｲ)(ｱ)の数に従い、以下に該当する事項の措置を講じ、区長に届け出ていますか。</t>
    <rPh sb="11" eb="12">
      <t>カズ</t>
    </rPh>
    <rPh sb="13" eb="14">
      <t>シタガ</t>
    </rPh>
    <rPh sb="16" eb="18">
      <t>イカ</t>
    </rPh>
    <rPh sb="19" eb="21">
      <t>ガイトウ</t>
    </rPh>
    <rPh sb="23" eb="25">
      <t>ジコウ</t>
    </rPh>
    <rPh sb="26" eb="28">
      <t>ソチ</t>
    </rPh>
    <rPh sb="29" eb="30">
      <t>コウ</t>
    </rPh>
    <rPh sb="32" eb="33">
      <t>ク</t>
    </rPh>
    <rPh sb="33" eb="34">
      <t>ナガ</t>
    </rPh>
    <rPh sb="35" eb="36">
      <t>トド</t>
    </rPh>
    <rPh sb="37" eb="38">
      <t>デ</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</si>
</sst>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 &quot;0"/>
    <numFmt numFmtId="185" formatCode="0_ "/>
    <numFmt numFmtId="186" formatCode="0.0_ "/>
    <numFmt numFmtId="187" formatCode="0_);[Red]\(0\)"/>
    <numFmt numFmtId="188" formatCode="0.0"/>
  </numFmts>
  <fonts count="4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sz val="10"/>
      <color theme="1"/>
      <name val="游ゴシック"/>
      <family val="2"/>
      <scheme val="minor"/>
    </font>
    <font>
      <sz val="9"/>
      <color theme="1"/>
      <name val="游ゴシック"/>
      <family val="2"/>
      <scheme val="minor"/>
    </font>
    <font>
      <b/>
      <u/>
      <sz val="9"/>
      <color rgb="FFFF0000"/>
      <name val="BIZ UDゴシック"/>
      <family val="3"/>
      <charset val="128"/>
    </font>
    <font>
      <sz val="11"/>
      <color theme="0"/>
      <name val="BIZ UDゴシック"/>
      <family val="3"/>
      <charset val="128"/>
    </font>
    <font>
      <b/>
      <u/>
      <sz val="10"/>
      <color rgb="FFFF0000"/>
      <name val="BIZ UDゴシック"/>
      <family val="3"/>
      <charset val="128"/>
    </font>
    <font>
      <sz val="11"/>
      <color theme="0"/>
      <name val="游ゴシック"/>
      <family val="2"/>
      <scheme val="minor"/>
    </font>
    <font>
      <u/>
      <sz val="11"/>
      <name val="BIZ UDゴシック"/>
      <family val="3"/>
      <charset val="128"/>
    </font>
    <font>
      <b/>
      <u/>
      <sz val="11"/>
      <color theme="1"/>
      <name val="BIZ UDゴシック"/>
      <family val="3"/>
      <charset val="128"/>
    </font>
    <font>
      <sz val="10"/>
      <name val="BIZ UDゴシック"/>
      <family val="3"/>
      <charset val="128"/>
    </font>
    <font>
      <sz val="10"/>
      <color rgb="FFFF0000"/>
      <name val="BIZ UDゴシック"/>
      <family val="3"/>
      <charset val="128"/>
    </font>
    <font>
      <sz val="11"/>
      <color rgb="FFFF0000"/>
      <name val="BIZ UDゴシック"/>
      <family val="3"/>
      <charset val="128"/>
    </font>
    <font>
      <b/>
      <sz val="9"/>
      <color indexed="81"/>
      <name val="游ゴシック"/>
      <family val="3"/>
      <charset val="128"/>
      <scheme val="minor"/>
    </font>
    <font>
      <b/>
      <u/>
      <sz val="9"/>
      <color indexed="10"/>
      <name val="游ゴシック"/>
      <family val="3"/>
      <charset val="128"/>
      <scheme val="minor"/>
    </font>
    <font>
      <b/>
      <sz val="9"/>
      <color indexed="81"/>
      <name val="ＭＳ Ｐゴシック"/>
      <family val="3"/>
      <charset val="128"/>
    </font>
    <font>
      <b/>
      <u/>
      <sz val="11"/>
      <color indexed="81"/>
      <name val="游ゴシック"/>
      <family val="3"/>
      <charset val="128"/>
    </font>
  </fonts>
  <fills count="21">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rgb="FFA0FF78"/>
        <bgColor indexed="64"/>
      </patternFill>
    </fill>
    <fill>
      <patternFill patternType="solid">
        <fgColor theme="4" tint="0.79998168889431442"/>
        <bgColor indexed="42"/>
      </patternFill>
    </fill>
    <fill>
      <patternFill patternType="solid">
        <fgColor theme="9" tint="0.59999389629810485"/>
        <bgColor indexed="42"/>
      </patternFill>
    </fill>
    <fill>
      <patternFill patternType="solid">
        <fgColor rgb="FFCDFFFF"/>
        <bgColor indexed="64"/>
      </patternFill>
    </fill>
    <fill>
      <patternFill patternType="solid">
        <fgColor rgb="FFCDFFFF"/>
        <bgColor indexed="42"/>
      </patternFill>
    </fill>
    <fill>
      <patternFill patternType="solid">
        <fgColor theme="2"/>
        <bgColor indexed="26"/>
      </patternFill>
    </fill>
    <fill>
      <patternFill patternType="solid">
        <fgColor theme="2"/>
        <bgColor indexed="42"/>
      </patternFill>
    </fill>
    <fill>
      <patternFill patternType="solid">
        <fgColor theme="2"/>
        <bgColor indexed="31"/>
      </patternFill>
    </fill>
  </fills>
  <borders count="20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n">
        <color indexed="64"/>
      </bottom>
      <diagonal/>
    </border>
    <border>
      <left/>
      <right style="dotted">
        <color indexed="64"/>
      </right>
      <top/>
      <bottom/>
      <diagonal/>
    </border>
    <border>
      <left style="dotted">
        <color indexed="64"/>
      </left>
      <right/>
      <top style="thin">
        <color auto="1"/>
      </top>
      <bottom style="dotted">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indexed="64"/>
      </right>
      <top style="thin">
        <color auto="1"/>
      </top>
      <bottom/>
      <diagonal style="thin">
        <color auto="1"/>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auto="1"/>
      </left>
      <right/>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8"/>
      </top>
      <bottom/>
      <diagonal/>
    </border>
    <border>
      <left/>
      <right style="thin">
        <color indexed="8"/>
      </right>
      <top style="dashed">
        <color indexed="8"/>
      </top>
      <bottom/>
      <diagonal/>
    </border>
    <border>
      <left/>
      <right/>
      <top style="dashed">
        <color indexed="8"/>
      </top>
      <bottom/>
      <diagonal/>
    </border>
    <border>
      <left/>
      <right/>
      <top style="dashed">
        <color indexed="8"/>
      </top>
      <bottom style="thin">
        <color indexed="8"/>
      </bottom>
      <diagonal/>
    </border>
    <border>
      <left/>
      <right style="thin">
        <color indexed="64"/>
      </right>
      <top style="thin">
        <color auto="1"/>
      </top>
      <bottom style="dotted">
        <color indexed="64"/>
      </bottom>
      <diagonal/>
    </border>
    <border>
      <left style="thin">
        <color indexed="64"/>
      </left>
      <right/>
      <top style="thin">
        <color indexed="64"/>
      </top>
      <bottom style="dotted">
        <color indexed="64"/>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right style="dotted">
        <color indexed="64"/>
      </right>
      <top style="thin">
        <color indexed="64"/>
      </top>
      <bottom/>
      <diagonal/>
    </border>
    <border>
      <left/>
      <right style="dotted">
        <color indexed="64"/>
      </right>
      <top/>
      <bottom style="thin">
        <color indexed="64"/>
      </bottom>
      <diagonal/>
    </border>
    <border>
      <left/>
      <right/>
      <top style="thin">
        <color auto="1"/>
      </top>
      <bottom style="dotted">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dotted">
        <color indexed="64"/>
      </left>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indexed="64"/>
      </right>
      <top/>
      <bottom style="dotted">
        <color auto="1"/>
      </bottom>
      <diagonal style="thin">
        <color auto="1"/>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2" fillId="0" borderId="0">
      <alignment vertical="center"/>
    </xf>
    <xf numFmtId="0" fontId="1" fillId="0" borderId="0">
      <alignment vertical="center"/>
    </xf>
  </cellStyleXfs>
  <cellXfs count="1342">
    <xf numFmtId="0" fontId="0" fillId="0" borderId="0" xfId="0"/>
    <xf numFmtId="0" fontId="8" fillId="0" borderId="0" xfId="1" applyFont="1" applyBorder="1" applyAlignment="1" applyProtection="1">
      <alignment horizontal="center" vertical="center"/>
    </xf>
    <xf numFmtId="176" fontId="8" fillId="2" borderId="0" xfId="1" applyNumberFormat="1" applyFont="1" applyFill="1" applyBorder="1" applyAlignment="1" applyProtection="1">
      <alignment vertical="center"/>
      <protection locked="0"/>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9" fillId="2" borderId="1"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vertical="center"/>
      <protection locked="0"/>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2" borderId="1" xfId="1" applyFont="1" applyFill="1" applyBorder="1" applyAlignment="1" applyProtection="1">
      <alignment horizontal="center" vertical="center"/>
      <protection locked="0"/>
    </xf>
    <xf numFmtId="0" fontId="8" fillId="3" borderId="11"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0" borderId="0" xfId="1" applyFont="1" applyProtection="1"/>
    <xf numFmtId="0" fontId="8" fillId="3" borderId="5" xfId="1" applyFont="1" applyFill="1" applyBorder="1" applyAlignment="1" applyProtection="1">
      <alignment horizontal="center" vertical="center"/>
    </xf>
    <xf numFmtId="0" fontId="8" fillId="3" borderId="12" xfId="1" applyFont="1" applyFill="1" applyBorder="1" applyAlignment="1" applyProtection="1">
      <alignment horizontal="right" vertical="center"/>
    </xf>
    <xf numFmtId="0" fontId="8" fillId="3" borderId="13"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4"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18" fillId="0" borderId="10" xfId="0" applyFont="1" applyBorder="1" applyAlignment="1">
      <alignment horizontal="center" vertical="center" wrapText="1"/>
    </xf>
    <xf numFmtId="0" fontId="24" fillId="0" borderId="0" xfId="0" applyFont="1" applyAlignment="1">
      <alignment vertical="center"/>
    </xf>
    <xf numFmtId="0" fontId="28" fillId="0" borderId="0" xfId="0" applyFont="1" applyAlignment="1">
      <alignment vertical="center"/>
    </xf>
    <xf numFmtId="0" fontId="9" fillId="0" borderId="8" xfId="1" applyFont="1" applyBorder="1" applyAlignment="1" applyProtection="1">
      <alignment vertical="center"/>
    </xf>
    <xf numFmtId="0" fontId="10" fillId="0" borderId="0" xfId="0" applyFont="1" applyAlignment="1"/>
    <xf numFmtId="0" fontId="18" fillId="0" borderId="0" xfId="0" applyFont="1" applyAlignment="1">
      <alignment vertical="center"/>
    </xf>
    <xf numFmtId="0" fontId="8" fillId="0" borderId="0" xfId="1" applyFont="1" applyAlignment="1">
      <alignment vertical="center"/>
    </xf>
    <xf numFmtId="0" fontId="8" fillId="0" borderId="0" xfId="6" applyFont="1" applyAlignment="1"/>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8" fillId="3" borderId="58" xfId="1" applyFont="1" applyFill="1" applyBorder="1" applyAlignment="1">
      <alignment horizontal="center" vertical="center"/>
    </xf>
    <xf numFmtId="0" fontId="8" fillId="3" borderId="58" xfId="1" applyFont="1" applyFill="1" applyBorder="1" applyAlignment="1">
      <alignment horizontal="center" vertical="center" wrapText="1"/>
    </xf>
    <xf numFmtId="0" fontId="10" fillId="0" borderId="19" xfId="0" applyFont="1" applyFill="1" applyBorder="1" applyAlignment="1">
      <alignment horizontal="center" vertical="center"/>
    </xf>
    <xf numFmtId="0" fontId="10" fillId="0" borderId="0" xfId="0" applyFont="1"/>
    <xf numFmtId="0" fontId="10" fillId="0" borderId="0" xfId="0" applyFont="1" applyAlignment="1">
      <alignment vertical="center"/>
    </xf>
    <xf numFmtId="0" fontId="24" fillId="0" borderId="0" xfId="0" applyFont="1"/>
    <xf numFmtId="0" fontId="10" fillId="0" borderId="64" xfId="0" applyFont="1" applyFill="1" applyBorder="1" applyAlignment="1">
      <alignment horizontal="center" vertical="center"/>
    </xf>
    <xf numFmtId="0" fontId="0" fillId="0" borderId="65" xfId="0" applyBorder="1" applyAlignment="1">
      <alignment horizontal="center" vertical="center"/>
    </xf>
    <xf numFmtId="0" fontId="10" fillId="0" borderId="59" xfId="0" applyFont="1" applyBorder="1" applyAlignment="1">
      <alignment horizontal="center" vertical="center"/>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0" fillId="0" borderId="18" xfId="0" applyBorder="1" applyAlignment="1">
      <alignment horizontal="center" vertical="center"/>
    </xf>
    <xf numFmtId="0" fontId="10" fillId="0" borderId="63" xfId="0" applyFont="1" applyBorder="1" applyAlignment="1">
      <alignment horizontal="center" vertical="center"/>
    </xf>
    <xf numFmtId="0" fontId="0" fillId="0" borderId="66" xfId="0" applyBorder="1" applyAlignment="1">
      <alignment vertical="center"/>
    </xf>
    <xf numFmtId="0" fontId="0" fillId="0" borderId="26" xfId="0" applyBorder="1" applyAlignment="1">
      <alignment vertical="center"/>
    </xf>
    <xf numFmtId="0" fontId="10" fillId="0" borderId="64" xfId="0" applyFont="1" applyBorder="1" applyAlignment="1">
      <alignment horizontal="center" vertical="center"/>
    </xf>
    <xf numFmtId="0" fontId="10" fillId="0" borderId="0" xfId="0" applyFont="1" applyFill="1" applyBorder="1" applyAlignment="1">
      <alignment horizontal="center" vertical="center"/>
    </xf>
    <xf numFmtId="0" fontId="10" fillId="0" borderId="59" xfId="0" applyFont="1" applyFill="1" applyBorder="1" applyAlignment="1">
      <alignment horizontal="center" vertical="center"/>
    </xf>
    <xf numFmtId="0" fontId="0" fillId="0" borderId="26" xfId="0" applyBorder="1" applyAlignment="1">
      <alignment horizontal="center" vertical="center"/>
    </xf>
    <xf numFmtId="0" fontId="10" fillId="0" borderId="6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66" xfId="0" applyFont="1" applyFill="1" applyBorder="1" applyAlignment="1">
      <alignment horizontal="center" vertical="center"/>
    </xf>
    <xf numFmtId="0" fontId="0" fillId="0" borderId="59" xfId="0" applyBorder="1" applyAlignment="1">
      <alignment horizontal="center" vertical="center"/>
    </xf>
    <xf numFmtId="0" fontId="10" fillId="0" borderId="18" xfId="0" applyFont="1" applyFill="1" applyBorder="1" applyAlignment="1">
      <alignment horizontal="center" vertical="center"/>
    </xf>
    <xf numFmtId="0" fontId="10" fillId="0" borderId="65" xfId="0" applyFont="1" applyBorder="1"/>
    <xf numFmtId="0" fontId="10" fillId="0" borderId="63" xfId="0" applyFont="1" applyBorder="1"/>
    <xf numFmtId="0" fontId="10" fillId="0" borderId="19" xfId="0" applyFont="1" applyBorder="1"/>
    <xf numFmtId="0" fontId="10" fillId="0" borderId="18" xfId="0" applyFont="1" applyBorder="1"/>
    <xf numFmtId="0" fontId="10" fillId="0" borderId="17" xfId="0" applyFont="1" applyBorder="1"/>
    <xf numFmtId="0" fontId="33" fillId="0" borderId="59" xfId="0" applyFont="1" applyBorder="1" applyAlignment="1">
      <alignment vertical="center"/>
    </xf>
    <xf numFmtId="0" fontId="10" fillId="0" borderId="65" xfId="0" applyFont="1" applyFill="1" applyBorder="1" applyAlignment="1">
      <alignment horizontal="center" vertical="center"/>
    </xf>
    <xf numFmtId="0" fontId="10" fillId="0" borderId="63" xfId="0" applyFont="1" applyFill="1" applyBorder="1" applyAlignment="1">
      <alignment horizontal="center" vertical="center"/>
    </xf>
    <xf numFmtId="186" fontId="10" fillId="9" borderId="0" xfId="0" applyNumberFormat="1" applyFont="1" applyFill="1" applyBorder="1" applyAlignment="1">
      <alignment horizontal="center" vertical="center"/>
    </xf>
    <xf numFmtId="0" fontId="10" fillId="0" borderId="67" xfId="0" applyFont="1" applyFill="1" applyBorder="1" applyAlignment="1">
      <alignment vertical="center"/>
    </xf>
    <xf numFmtId="186" fontId="10" fillId="0" borderId="68" xfId="0" applyNumberFormat="1" applyFont="1" applyFill="1" applyBorder="1" applyAlignment="1">
      <alignment horizontal="center" vertical="center"/>
    </xf>
    <xf numFmtId="0" fontId="10" fillId="0" borderId="69" xfId="0" applyFont="1" applyFill="1" applyBorder="1" applyAlignment="1">
      <alignment horizontal="center" vertical="center"/>
    </xf>
    <xf numFmtId="0" fontId="10" fillId="9" borderId="67" xfId="0" applyFont="1" applyFill="1" applyBorder="1" applyAlignment="1">
      <alignment horizontal="center" vertical="center"/>
    </xf>
    <xf numFmtId="0" fontId="10" fillId="9" borderId="69" xfId="0" applyFont="1" applyFill="1" applyBorder="1" applyAlignment="1">
      <alignment horizontal="center" vertical="center"/>
    </xf>
    <xf numFmtId="0" fontId="10" fillId="0" borderId="67" xfId="0" applyFont="1" applyFill="1" applyBorder="1" applyAlignment="1">
      <alignment horizontal="center" vertical="center"/>
    </xf>
    <xf numFmtId="0" fontId="10" fillId="0" borderId="68" xfId="0" applyFont="1" applyFill="1" applyBorder="1" applyAlignment="1">
      <alignment horizontal="center" vertical="center"/>
    </xf>
    <xf numFmtId="0" fontId="10" fillId="9" borderId="70" xfId="0" applyFont="1" applyFill="1" applyBorder="1" applyAlignment="1">
      <alignment vertical="center"/>
    </xf>
    <xf numFmtId="186" fontId="10" fillId="9" borderId="71" xfId="0" applyNumberFormat="1" applyFont="1" applyFill="1" applyBorder="1" applyAlignment="1">
      <alignment horizontal="center" vertical="center"/>
    </xf>
    <xf numFmtId="0" fontId="10" fillId="9" borderId="72" xfId="0" applyFont="1" applyFill="1" applyBorder="1" applyAlignment="1">
      <alignment horizontal="center" vertical="center"/>
    </xf>
    <xf numFmtId="0" fontId="10" fillId="9" borderId="70" xfId="0" applyFont="1" applyFill="1" applyBorder="1" applyAlignment="1">
      <alignment horizontal="center" vertical="center"/>
    </xf>
    <xf numFmtId="0" fontId="0" fillId="0" borderId="29" xfId="0" applyBorder="1" applyAlignment="1">
      <alignment vertical="center"/>
    </xf>
    <xf numFmtId="0" fontId="10" fillId="0" borderId="40" xfId="0" applyFont="1" applyFill="1" applyBorder="1" applyAlignment="1">
      <alignment vertical="center"/>
    </xf>
    <xf numFmtId="0" fontId="10" fillId="13" borderId="0" xfId="0" applyFont="1" applyFill="1" applyBorder="1" applyAlignment="1">
      <alignment horizontal="center" vertical="center"/>
    </xf>
    <xf numFmtId="0" fontId="8" fillId="3" borderId="0" xfId="1" applyFont="1" applyFill="1" applyAlignment="1">
      <alignment vertical="center"/>
    </xf>
    <xf numFmtId="0" fontId="8" fillId="0" borderId="0" xfId="1" applyFont="1"/>
    <xf numFmtId="0" fontId="10" fillId="0" borderId="10" xfId="0" applyFont="1" applyBorder="1" applyAlignment="1">
      <alignment horizontal="center" vertical="center"/>
    </xf>
    <xf numFmtId="0" fontId="10" fillId="0" borderId="62" xfId="0" applyFont="1" applyBorder="1" applyAlignment="1">
      <alignment horizontal="center" vertical="center"/>
    </xf>
    <xf numFmtId="0" fontId="8" fillId="3" borderId="104" xfId="1" applyFont="1" applyFill="1" applyBorder="1" applyAlignment="1">
      <alignment horizontal="left" vertical="center"/>
    </xf>
    <xf numFmtId="188" fontId="8" fillId="9" borderId="73" xfId="0" applyNumberFormat="1" applyFont="1" applyFill="1" applyBorder="1" applyAlignment="1">
      <alignment horizontal="right" vertical="center"/>
    </xf>
    <xf numFmtId="0" fontId="10" fillId="0" borderId="81" xfId="0" applyFont="1" applyFill="1" applyBorder="1" applyAlignment="1">
      <alignment horizontal="center" vertical="center"/>
    </xf>
    <xf numFmtId="0" fontId="10" fillId="0" borderId="26" xfId="0" applyFont="1" applyBorder="1" applyAlignment="1">
      <alignment vertical="center"/>
    </xf>
    <xf numFmtId="0" fontId="10" fillId="0" borderId="108" xfId="0" applyFont="1" applyBorder="1" applyAlignment="1">
      <alignment vertical="center"/>
    </xf>
    <xf numFmtId="0" fontId="10" fillId="9" borderId="55" xfId="0" applyFont="1" applyFill="1" applyBorder="1" applyAlignment="1">
      <alignment vertical="center"/>
    </xf>
    <xf numFmtId="0" fontId="10" fillId="9" borderId="103" xfId="0" applyFont="1" applyFill="1" applyBorder="1" applyAlignment="1">
      <alignment vertical="center"/>
    </xf>
    <xf numFmtId="0" fontId="10" fillId="0" borderId="106" xfId="0" applyFont="1" applyFill="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0" xfId="1" applyFont="1" applyFill="1" applyAlignment="1">
      <alignment horizontal="right" vertical="center"/>
    </xf>
    <xf numFmtId="0" fontId="8" fillId="3" borderId="109" xfId="1" applyFont="1" applyFill="1" applyBorder="1" applyAlignment="1">
      <alignment horizontal="center" vertical="center" textRotation="255"/>
    </xf>
    <xf numFmtId="0" fontId="8" fillId="3" borderId="58" xfId="1" applyFont="1" applyFill="1" applyBorder="1" applyAlignment="1">
      <alignment horizontal="left" vertical="center"/>
    </xf>
    <xf numFmtId="0" fontId="8" fillId="3" borderId="4" xfId="1" applyFont="1" applyFill="1" applyBorder="1" applyAlignment="1">
      <alignment horizontal="center" vertical="center" textRotation="255"/>
    </xf>
    <xf numFmtId="0" fontId="0" fillId="0" borderId="0" xfId="0" applyAlignment="1">
      <alignment vertical="center"/>
    </xf>
    <xf numFmtId="0" fontId="0" fillId="0" borderId="0" xfId="0" applyAlignment="1">
      <alignment horizontal="center" vertical="center"/>
    </xf>
    <xf numFmtId="0" fontId="8" fillId="3" borderId="124" xfId="1" applyFont="1" applyFill="1" applyBorder="1" applyAlignment="1">
      <alignment vertical="center"/>
    </xf>
    <xf numFmtId="0" fontId="8" fillId="3" borderId="57" xfId="1" applyFont="1" applyFill="1" applyBorder="1" applyAlignment="1">
      <alignment vertical="center"/>
    </xf>
    <xf numFmtId="0" fontId="0" fillId="0" borderId="57" xfId="0" applyBorder="1" applyAlignment="1">
      <alignment horizontal="left" vertical="center"/>
    </xf>
    <xf numFmtId="0" fontId="0" fillId="0" borderId="125" xfId="0" applyBorder="1" applyAlignment="1">
      <alignment horizontal="left" vertical="center"/>
    </xf>
    <xf numFmtId="0" fontId="8" fillId="3" borderId="127" xfId="1" applyFont="1" applyFill="1" applyBorder="1" applyAlignment="1">
      <alignment vertical="center"/>
    </xf>
    <xf numFmtId="0" fontId="8" fillId="3" borderId="128" xfId="1" applyFont="1" applyFill="1" applyBorder="1" applyAlignment="1">
      <alignment horizontal="center" vertical="center"/>
    </xf>
    <xf numFmtId="0" fontId="8" fillId="3" borderId="104" xfId="1" applyFont="1" applyFill="1" applyBorder="1" applyAlignment="1">
      <alignment horizontal="center" vertical="center"/>
    </xf>
    <xf numFmtId="0" fontId="8" fillId="7" borderId="104" xfId="1" applyFont="1" applyFill="1" applyBorder="1" applyAlignment="1" applyProtection="1">
      <alignment horizontal="center" vertical="center"/>
      <protection locked="0"/>
    </xf>
    <xf numFmtId="0" fontId="8" fillId="3" borderId="121" xfId="1" applyFont="1" applyFill="1" applyBorder="1" applyAlignment="1">
      <alignment horizontal="center" vertical="center" textRotation="255"/>
    </xf>
    <xf numFmtId="0" fontId="8" fillId="0" borderId="104" xfId="1" applyFont="1" applyBorder="1" applyAlignment="1">
      <alignment horizontal="left" vertical="center"/>
    </xf>
    <xf numFmtId="0" fontId="8" fillId="3" borderId="104" xfId="1" applyFont="1" applyFill="1" applyBorder="1" applyAlignment="1" applyProtection="1">
      <alignment horizontal="center" vertical="center"/>
      <protection locked="0"/>
    </xf>
    <xf numFmtId="0" fontId="8" fillId="0" borderId="104" xfId="1" applyFont="1" applyBorder="1" applyAlignment="1" applyProtection="1">
      <alignment horizontal="left" vertical="center"/>
      <protection locked="0"/>
    </xf>
    <xf numFmtId="0" fontId="8" fillId="0" borderId="104" xfId="1" applyFont="1" applyBorder="1" applyAlignment="1" applyProtection="1">
      <alignment horizontal="center" vertical="center"/>
      <protection locked="0"/>
    </xf>
    <xf numFmtId="0" fontId="8" fillId="14" borderId="104" xfId="1" applyFont="1" applyFill="1" applyBorder="1" applyAlignment="1" applyProtection="1">
      <alignment horizontal="center" vertical="center"/>
      <protection locked="0"/>
    </xf>
    <xf numFmtId="0" fontId="8" fillId="3" borderId="137" xfId="1" applyFont="1" applyFill="1" applyBorder="1" applyAlignment="1">
      <alignment vertical="center"/>
    </xf>
    <xf numFmtId="0" fontId="8" fillId="3" borderId="138" xfId="1" applyFont="1" applyFill="1" applyBorder="1" applyAlignment="1">
      <alignment horizontal="center" vertical="center"/>
    </xf>
    <xf numFmtId="0" fontId="8" fillId="3" borderId="139" xfId="1" applyFont="1" applyFill="1" applyBorder="1" applyAlignment="1">
      <alignment horizontal="center" vertical="center"/>
    </xf>
    <xf numFmtId="0" fontId="8" fillId="3" borderId="140" xfId="1" applyFont="1" applyFill="1" applyBorder="1" applyAlignment="1">
      <alignment horizontal="center" vertical="center" textRotation="255"/>
    </xf>
    <xf numFmtId="0" fontId="8" fillId="3" borderId="139" xfId="1" applyFont="1" applyFill="1" applyBorder="1" applyAlignment="1">
      <alignment horizontal="left" vertical="center"/>
    </xf>
    <xf numFmtId="0" fontId="8" fillId="7" borderId="139" xfId="1" applyFont="1" applyFill="1" applyBorder="1" applyAlignment="1" applyProtection="1">
      <alignment horizontal="center" vertical="center"/>
      <protection locked="0"/>
    </xf>
    <xf numFmtId="0" fontId="8" fillId="0" borderId="139" xfId="1" applyFont="1" applyBorder="1" applyAlignment="1">
      <alignment horizontal="left" vertical="center"/>
    </xf>
    <xf numFmtId="0" fontId="8" fillId="3" borderId="139" xfId="1" applyFont="1" applyFill="1" applyBorder="1" applyAlignment="1" applyProtection="1">
      <alignment horizontal="center" vertical="center"/>
      <protection locked="0"/>
    </xf>
    <xf numFmtId="0" fontId="8" fillId="0" borderId="139" xfId="1" applyFont="1" applyBorder="1" applyAlignment="1" applyProtection="1">
      <alignment horizontal="left" vertical="center"/>
      <protection locked="0"/>
    </xf>
    <xf numFmtId="0" fontId="8" fillId="3" borderId="84" xfId="1" applyFont="1" applyFill="1" applyBorder="1" applyAlignment="1">
      <alignment horizontal="center" vertical="center" textRotation="255"/>
    </xf>
    <xf numFmtId="0" fontId="8" fillId="0" borderId="139" xfId="1" applyFont="1" applyBorder="1" applyAlignment="1" applyProtection="1">
      <alignment horizontal="center" vertical="center"/>
      <protection locked="0"/>
    </xf>
    <xf numFmtId="0" fontId="8" fillId="3" borderId="147" xfId="1" applyFont="1" applyFill="1" applyBorder="1" applyAlignment="1">
      <alignment vertical="center"/>
    </xf>
    <xf numFmtId="0" fontId="8" fillId="3" borderId="149" xfId="1" applyFont="1" applyFill="1" applyBorder="1" applyAlignment="1">
      <alignment horizontal="center" vertical="center"/>
    </xf>
    <xf numFmtId="0" fontId="8" fillId="3" borderId="155" xfId="1" applyFont="1" applyFill="1" applyBorder="1" applyAlignment="1">
      <alignment horizontal="center" vertical="center"/>
    </xf>
    <xf numFmtId="0" fontId="8" fillId="3" borderId="156" xfId="1" applyFont="1" applyFill="1" applyBorder="1" applyAlignment="1">
      <alignment horizontal="center" vertical="center" textRotation="255"/>
    </xf>
    <xf numFmtId="0" fontId="8" fillId="3" borderId="155" xfId="1" applyFont="1" applyFill="1" applyBorder="1" applyAlignment="1">
      <alignment horizontal="left" vertical="center"/>
    </xf>
    <xf numFmtId="0" fontId="8" fillId="7" borderId="155" xfId="1" applyFont="1" applyFill="1" applyBorder="1" applyAlignment="1" applyProtection="1">
      <alignment horizontal="center" vertical="center"/>
      <protection locked="0"/>
    </xf>
    <xf numFmtId="0" fontId="8" fillId="2" borderId="155" xfId="1" applyFont="1" applyFill="1" applyBorder="1" applyAlignment="1" applyProtection="1">
      <alignment horizontal="center" vertical="center"/>
      <protection locked="0"/>
    </xf>
    <xf numFmtId="0" fontId="8" fillId="0" borderId="155" xfId="1" applyFont="1" applyBorder="1" applyAlignment="1">
      <alignment horizontal="left" vertical="center"/>
    </xf>
    <xf numFmtId="0" fontId="8" fillId="3" borderId="155" xfId="1" applyFont="1" applyFill="1" applyBorder="1" applyAlignment="1" applyProtection="1">
      <alignment horizontal="center" vertical="center"/>
      <protection locked="0"/>
    </xf>
    <xf numFmtId="0" fontId="8" fillId="0" borderId="155" xfId="1" applyFont="1" applyBorder="1" applyAlignment="1" applyProtection="1">
      <alignment horizontal="left" vertical="center"/>
      <protection locked="0"/>
    </xf>
    <xf numFmtId="0" fontId="8" fillId="0" borderId="155" xfId="1" applyFont="1" applyBorder="1" applyAlignment="1" applyProtection="1">
      <alignment horizontal="center" vertical="center"/>
      <protection locked="0"/>
    </xf>
    <xf numFmtId="0" fontId="10" fillId="0" borderId="159" xfId="0" applyFont="1" applyBorder="1" applyAlignment="1">
      <alignment horizontal="center" vertical="center"/>
    </xf>
    <xf numFmtId="0" fontId="18" fillId="0" borderId="159" xfId="0" applyFont="1" applyBorder="1" applyAlignment="1">
      <alignment horizontal="center" vertical="center" wrapText="1"/>
    </xf>
    <xf numFmtId="0" fontId="32" fillId="3" borderId="0" xfId="1" applyFont="1" applyFill="1" applyAlignment="1">
      <alignment horizontal="left" vertical="center"/>
    </xf>
    <xf numFmtId="0" fontId="0" fillId="0" borderId="51" xfId="0" applyBorder="1" applyAlignment="1">
      <alignment vertical="center"/>
    </xf>
    <xf numFmtId="0" fontId="0" fillId="0" borderId="26" xfId="0" applyBorder="1" applyAlignment="1">
      <alignment horizontal="center" vertical="center"/>
    </xf>
    <xf numFmtId="0" fontId="0" fillId="0" borderId="0" xfId="0" applyBorder="1" applyAlignment="1">
      <alignment vertical="center"/>
    </xf>
    <xf numFmtId="0" fontId="0" fillId="0" borderId="66" xfId="0" applyBorder="1" applyAlignment="1">
      <alignment vertical="center"/>
    </xf>
    <xf numFmtId="0" fontId="10" fillId="0" borderId="27" xfId="0" applyFont="1" applyFill="1" applyBorder="1" applyAlignment="1">
      <alignment horizontal="center" vertical="center"/>
    </xf>
    <xf numFmtId="0" fontId="10" fillId="0" borderId="159" xfId="0" applyFont="1" applyBorder="1" applyAlignment="1">
      <alignment vertical="center"/>
    </xf>
    <xf numFmtId="0" fontId="0" fillId="0" borderId="0" xfId="0" applyAlignment="1">
      <alignment vertical="center"/>
    </xf>
    <xf numFmtId="0" fontId="10" fillId="0" borderId="10" xfId="0" applyFont="1" applyBorder="1" applyAlignment="1">
      <alignment horizontal="center" vertical="center"/>
    </xf>
    <xf numFmtId="0" fontId="10" fillId="0" borderId="159" xfId="0" applyFont="1" applyFill="1" applyBorder="1" applyAlignment="1">
      <alignment horizontal="center" vertical="center"/>
    </xf>
    <xf numFmtId="0" fontId="8" fillId="0" borderId="0" xfId="1" applyFont="1" applyAlignment="1" applyProtection="1">
      <alignment vertical="center"/>
      <protection locked="0"/>
    </xf>
    <xf numFmtId="0" fontId="8" fillId="0" borderId="164" xfId="1" applyFont="1" applyBorder="1" applyAlignment="1" applyProtection="1">
      <alignment horizontal="center" vertical="center"/>
      <protection locked="0"/>
    </xf>
    <xf numFmtId="0" fontId="8" fillId="0" borderId="119"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120" xfId="1" applyFont="1" applyBorder="1" applyAlignment="1" applyProtection="1">
      <alignment horizontal="center" vertical="center"/>
      <protection locked="0"/>
    </xf>
    <xf numFmtId="0" fontId="8" fillId="0" borderId="0" xfId="1" applyFont="1" applyAlignment="1" applyProtection="1">
      <alignment horizontal="left" vertical="center"/>
      <protection locked="0"/>
    </xf>
    <xf numFmtId="0" fontId="8" fillId="0" borderId="164" xfId="1" applyFont="1" applyBorder="1" applyAlignment="1" applyProtection="1">
      <alignment horizontal="center" vertical="center" shrinkToFit="1"/>
      <protection locked="0"/>
    </xf>
    <xf numFmtId="0" fontId="8" fillId="0" borderId="82" xfId="1" applyFont="1" applyBorder="1" applyAlignment="1" applyProtection="1">
      <alignment horizontal="center" vertical="center"/>
      <protection locked="0"/>
    </xf>
    <xf numFmtId="186" fontId="8" fillId="15" borderId="131" xfId="1" applyNumberFormat="1" applyFont="1" applyFill="1" applyBorder="1" applyAlignment="1" applyProtection="1">
      <alignment horizontal="center" vertical="center" shrinkToFit="1"/>
      <protection locked="0"/>
    </xf>
    <xf numFmtId="0" fontId="8" fillId="0" borderId="131" xfId="1" applyFont="1" applyBorder="1" applyAlignment="1" applyProtection="1">
      <alignment horizontal="center" vertical="center"/>
      <protection locked="0"/>
    </xf>
    <xf numFmtId="186" fontId="8" fillId="15" borderId="131" xfId="1" applyNumberFormat="1" applyFont="1" applyFill="1" applyBorder="1" applyAlignment="1" applyProtection="1">
      <alignment horizontal="center" vertical="center"/>
      <protection locked="0"/>
    </xf>
    <xf numFmtId="0" fontId="8" fillId="0" borderId="83" xfId="1" applyFont="1" applyBorder="1" applyAlignment="1" applyProtection="1">
      <alignment horizontal="center" vertical="center"/>
      <protection locked="0"/>
    </xf>
    <xf numFmtId="0" fontId="8" fillId="0" borderId="131" xfId="1" applyFont="1" applyBorder="1" applyAlignment="1" applyProtection="1">
      <alignment horizontal="left" vertical="center"/>
      <protection locked="0"/>
    </xf>
    <xf numFmtId="0" fontId="41" fillId="0" borderId="0" xfId="1" applyFont="1" applyAlignment="1" applyProtection="1">
      <alignment vertical="center"/>
      <protection locked="0"/>
    </xf>
    <xf numFmtId="0" fontId="42" fillId="0" borderId="0" xfId="1" applyFont="1" applyAlignment="1" applyProtection="1">
      <alignment vertical="center"/>
      <protection locked="0"/>
    </xf>
    <xf numFmtId="0" fontId="43" fillId="0" borderId="0" xfId="1" applyFont="1" applyAlignment="1" applyProtection="1">
      <alignment vertical="center"/>
      <protection locked="0"/>
    </xf>
    <xf numFmtId="0" fontId="10" fillId="0" borderId="0" xfId="0" applyFont="1" applyAlignment="1">
      <alignment horizontal="center"/>
    </xf>
    <xf numFmtId="0" fontId="10" fillId="0" borderId="158" xfId="0" applyFont="1" applyBorder="1" applyAlignment="1">
      <alignment vertical="center"/>
    </xf>
    <xf numFmtId="0" fontId="10" fillId="0" borderId="145" xfId="0" applyFont="1" applyBorder="1" applyAlignment="1">
      <alignment vertical="center"/>
    </xf>
    <xf numFmtId="0" fontId="10" fillId="0" borderId="133" xfId="0" applyFont="1" applyBorder="1" applyAlignment="1">
      <alignment vertical="center"/>
    </xf>
    <xf numFmtId="188" fontId="10" fillId="9" borderId="177" xfId="0" applyNumberFormat="1" applyFont="1" applyFill="1" applyBorder="1" applyAlignment="1">
      <alignment vertical="center"/>
    </xf>
    <xf numFmtId="188" fontId="10" fillId="9" borderId="146" xfId="0" applyNumberFormat="1" applyFont="1" applyFill="1" applyBorder="1" applyAlignment="1">
      <alignment horizontal="right" vertical="center"/>
    </xf>
    <xf numFmtId="0" fontId="8" fillId="10" borderId="0" xfId="1" applyFont="1" applyFill="1" applyBorder="1" applyAlignment="1" applyProtection="1">
      <alignment horizontal="center" vertical="center"/>
      <protection locked="0"/>
    </xf>
    <xf numFmtId="0" fontId="8" fillId="10" borderId="131" xfId="1" applyFont="1" applyFill="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38" fontId="8" fillId="10" borderId="0"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left" vertical="center"/>
      <protection locked="0"/>
    </xf>
    <xf numFmtId="0" fontId="8" fillId="0" borderId="178" xfId="1" applyFont="1" applyBorder="1" applyAlignment="1" applyProtection="1">
      <alignment horizontal="center" vertical="center"/>
      <protection locked="0"/>
    </xf>
    <xf numFmtId="186" fontId="8" fillId="15" borderId="179" xfId="1" applyNumberFormat="1" applyFont="1" applyFill="1" applyBorder="1" applyAlignment="1" applyProtection="1">
      <alignment horizontal="center" vertical="center" shrinkToFit="1"/>
      <protection locked="0"/>
    </xf>
    <xf numFmtId="0" fontId="8" fillId="0" borderId="179" xfId="1" applyFont="1" applyBorder="1" applyAlignment="1" applyProtection="1">
      <alignment horizontal="center" vertical="center"/>
      <protection locked="0"/>
    </xf>
    <xf numFmtId="186" fontId="8" fillId="15" borderId="179" xfId="1" applyNumberFormat="1" applyFont="1" applyFill="1" applyBorder="1" applyAlignment="1" applyProtection="1">
      <alignment horizontal="center" vertical="center"/>
      <protection locked="0"/>
    </xf>
    <xf numFmtId="0" fontId="8" fillId="0" borderId="180" xfId="1" applyFont="1" applyBorder="1" applyAlignment="1" applyProtection="1">
      <alignment horizontal="center" vertical="center"/>
      <protection locked="0"/>
    </xf>
    <xf numFmtId="0" fontId="8" fillId="0" borderId="180" xfId="1" applyFont="1" applyBorder="1" applyAlignment="1" applyProtection="1">
      <alignment horizontal="left" vertical="center"/>
      <protection locked="0"/>
    </xf>
    <xf numFmtId="0" fontId="10" fillId="0" borderId="160" xfId="0" applyFont="1" applyBorder="1" applyAlignment="1">
      <alignment vertical="center"/>
    </xf>
    <xf numFmtId="178" fontId="10" fillId="0" borderId="159" xfId="0" applyNumberFormat="1" applyFont="1" applyBorder="1" applyAlignment="1">
      <alignment vertical="center"/>
    </xf>
    <xf numFmtId="0" fontId="10" fillId="0" borderId="157" xfId="0" applyFont="1" applyFill="1" applyBorder="1" applyAlignment="1">
      <alignment horizontal="center" vertical="center"/>
    </xf>
    <xf numFmtId="0" fontId="42" fillId="0" borderId="0" xfId="1" applyFont="1" applyFill="1" applyAlignment="1" applyProtection="1">
      <alignment vertical="center"/>
      <protection locked="0"/>
    </xf>
    <xf numFmtId="0" fontId="8" fillId="0" borderId="184" xfId="1" applyFont="1" applyBorder="1" applyAlignment="1" applyProtection="1">
      <alignment horizontal="center" vertical="center"/>
      <protection locked="0"/>
    </xf>
    <xf numFmtId="0" fontId="8" fillId="10" borderId="185" xfId="1" applyFont="1" applyFill="1" applyBorder="1" applyAlignment="1" applyProtection="1">
      <alignment horizontal="center" vertical="center"/>
      <protection locked="0"/>
    </xf>
    <xf numFmtId="0" fontId="8" fillId="0" borderId="186" xfId="1" applyFont="1" applyBorder="1" applyAlignment="1" applyProtection="1">
      <alignment horizontal="center" vertical="center"/>
      <protection locked="0"/>
    </xf>
    <xf numFmtId="0" fontId="8" fillId="10" borderId="187" xfId="1" applyFont="1" applyFill="1" applyBorder="1" applyAlignment="1" applyProtection="1">
      <alignment horizontal="center" vertical="center"/>
      <protection locked="0"/>
    </xf>
    <xf numFmtId="0" fontId="8" fillId="0" borderId="185" xfId="1" applyFont="1" applyBorder="1" applyAlignment="1" applyProtection="1">
      <alignment horizontal="center" vertical="center"/>
      <protection locked="0"/>
    </xf>
    <xf numFmtId="38" fontId="8" fillId="10" borderId="185" xfId="1" applyNumberFormat="1" applyFont="1" applyFill="1" applyBorder="1" applyAlignment="1" applyProtection="1">
      <alignment horizontal="center" vertical="center"/>
      <protection locked="0"/>
    </xf>
    <xf numFmtId="178" fontId="8" fillId="0" borderId="15" xfId="1" applyNumberFormat="1" applyFont="1" applyFill="1" applyBorder="1" applyAlignment="1" applyProtection="1">
      <alignment vertical="center"/>
    </xf>
    <xf numFmtId="9" fontId="10" fillId="0" borderId="135" xfId="0" applyNumberFormat="1" applyFont="1" applyBorder="1" applyAlignment="1">
      <alignment horizontal="center" vertical="center" wrapText="1"/>
    </xf>
    <xf numFmtId="9" fontId="10" fillId="0" borderId="159" xfId="0" applyNumberFormat="1" applyFont="1" applyBorder="1" applyAlignment="1">
      <alignment horizontal="center" vertical="center" wrapText="1"/>
    </xf>
    <xf numFmtId="9" fontId="10" fillId="0" borderId="133" xfId="0" applyNumberFormat="1" applyFont="1" applyBorder="1" applyAlignment="1">
      <alignment horizontal="center" vertical="center" wrapText="1"/>
    </xf>
    <xf numFmtId="0" fontId="24" fillId="0" borderId="0" xfId="8" applyFont="1">
      <alignment vertical="center"/>
    </xf>
    <xf numFmtId="0" fontId="10" fillId="0" borderId="0" xfId="8" applyFont="1">
      <alignment vertical="center"/>
    </xf>
    <xf numFmtId="0" fontId="28" fillId="0" borderId="0" xfId="8" applyFont="1">
      <alignment vertical="center"/>
    </xf>
    <xf numFmtId="180" fontId="10" fillId="0" borderId="0" xfId="8" applyNumberFormat="1" applyFont="1" applyAlignment="1" applyProtection="1">
      <alignment horizontal="center" vertical="center" wrapText="1"/>
      <protection locked="0"/>
    </xf>
    <xf numFmtId="0" fontId="10" fillId="0" borderId="0" xfId="8" applyFont="1" applyAlignment="1">
      <alignment vertical="center" wrapText="1"/>
    </xf>
    <xf numFmtId="181" fontId="10" fillId="0" borderId="0" xfId="8" applyNumberFormat="1" applyFont="1" applyAlignment="1">
      <alignment horizontal="center" vertical="center" wrapText="1"/>
    </xf>
    <xf numFmtId="181" fontId="10" fillId="0" borderId="103" xfId="8" applyNumberFormat="1" applyFont="1" applyBorder="1" applyAlignment="1">
      <alignment horizontal="center" vertical="center" wrapText="1"/>
    </xf>
    <xf numFmtId="0" fontId="24" fillId="0" borderId="0" xfId="8" applyFont="1" applyAlignment="1">
      <alignment horizontal="center" vertical="center"/>
    </xf>
    <xf numFmtId="181" fontId="10" fillId="0" borderId="134" xfId="8" applyNumberFormat="1" applyFont="1" applyBorder="1" applyAlignment="1">
      <alignment horizontal="center" vertical="center" wrapText="1"/>
    </xf>
    <xf numFmtId="181" fontId="10" fillId="0" borderId="135" xfId="8" applyNumberFormat="1" applyFont="1" applyBorder="1" applyAlignment="1">
      <alignment horizontal="center" vertical="center" wrapText="1"/>
    </xf>
    <xf numFmtId="181" fontId="10" fillId="0" borderId="100" xfId="8" applyNumberFormat="1" applyFont="1" applyBorder="1" applyAlignment="1">
      <alignment horizontal="center" vertical="center" wrapText="1"/>
    </xf>
    <xf numFmtId="0" fontId="10" fillId="0" borderId="32" xfId="8" applyFont="1" applyBorder="1">
      <alignment vertical="center"/>
    </xf>
    <xf numFmtId="0" fontId="10" fillId="0" borderId="32" xfId="8" applyFont="1" applyBorder="1" applyAlignment="1">
      <alignment vertical="center" wrapText="1"/>
    </xf>
    <xf numFmtId="181" fontId="10" fillId="0" borderId="33" xfId="8" applyNumberFormat="1" applyFont="1" applyBorder="1" applyAlignment="1">
      <alignment horizontal="center" vertical="center" wrapText="1"/>
    </xf>
    <xf numFmtId="181" fontId="10" fillId="0" borderId="43" xfId="8" applyNumberFormat="1" applyFont="1" applyBorder="1" applyAlignment="1">
      <alignment horizontal="center" vertical="center" wrapText="1"/>
    </xf>
    <xf numFmtId="0" fontId="24" fillId="0" borderId="0" xfId="8" applyFont="1" applyAlignment="1">
      <alignment vertical="center" wrapText="1"/>
    </xf>
    <xf numFmtId="181" fontId="10" fillId="0" borderId="46" xfId="8" applyNumberFormat="1" applyFont="1" applyBorder="1" applyAlignment="1">
      <alignment horizontal="center" vertical="center" wrapText="1"/>
    </xf>
    <xf numFmtId="182" fontId="10" fillId="0" borderId="0" xfId="8" applyNumberFormat="1" applyFont="1" applyAlignment="1">
      <alignment vertical="center" wrapText="1"/>
    </xf>
    <xf numFmtId="182" fontId="0" fillId="0" borderId="0" xfId="0" applyNumberFormat="1" applyAlignment="1">
      <alignment vertical="center" wrapText="1"/>
    </xf>
    <xf numFmtId="179" fontId="10" fillId="0" borderId="0" xfId="8" applyNumberFormat="1" applyFont="1" applyAlignment="1">
      <alignment horizontal="right" vertical="center" wrapText="1"/>
    </xf>
    <xf numFmtId="179" fontId="1" fillId="0" borderId="0" xfId="8" applyNumberFormat="1" applyAlignment="1">
      <alignment horizontal="right" vertical="center" wrapText="1"/>
    </xf>
    <xf numFmtId="181" fontId="10" fillId="0" borderId="47" xfId="8" applyNumberFormat="1" applyFont="1" applyBorder="1" applyAlignment="1">
      <alignment horizontal="center" vertical="center" wrapText="1"/>
    </xf>
    <xf numFmtId="0" fontId="10" fillId="0" borderId="0" xfId="8" applyFont="1" applyAlignment="1">
      <alignment horizontal="center" vertical="center"/>
    </xf>
    <xf numFmtId="183" fontId="10" fillId="8" borderId="195" xfId="8" applyNumberFormat="1" applyFont="1" applyFill="1" applyBorder="1" applyAlignment="1">
      <alignment horizontal="center" vertical="center" wrapText="1"/>
    </xf>
    <xf numFmtId="0" fontId="32" fillId="0" borderId="0" xfId="1" applyFont="1" applyAlignment="1">
      <alignment vertical="center"/>
    </xf>
    <xf numFmtId="0" fontId="43" fillId="0" borderId="0" xfId="1" applyFont="1" applyAlignment="1">
      <alignment vertical="center"/>
    </xf>
    <xf numFmtId="0" fontId="8" fillId="3" borderId="193" xfId="1" applyFont="1" applyFill="1" applyBorder="1" applyAlignment="1">
      <alignment vertical="center"/>
    </xf>
    <xf numFmtId="0" fontId="8" fillId="3" borderId="194" xfId="1" applyFont="1" applyFill="1" applyBorder="1" applyAlignment="1">
      <alignment horizontal="center" vertical="center"/>
    </xf>
    <xf numFmtId="0" fontId="8" fillId="3" borderId="197" xfId="1" applyFont="1" applyFill="1" applyBorder="1" applyAlignment="1">
      <alignment horizontal="center" vertical="center"/>
    </xf>
    <xf numFmtId="0" fontId="8" fillId="3" borderId="198" xfId="1" applyFont="1" applyFill="1" applyBorder="1" applyAlignment="1">
      <alignment horizontal="center" vertical="center" textRotation="255"/>
    </xf>
    <xf numFmtId="0" fontId="8" fillId="3" borderId="197" xfId="1" applyFont="1" applyFill="1" applyBorder="1" applyAlignment="1">
      <alignment horizontal="left" vertical="center"/>
    </xf>
    <xf numFmtId="0" fontId="8" fillId="17" borderId="197" xfId="1" applyFont="1" applyFill="1" applyBorder="1" applyAlignment="1" applyProtection="1">
      <alignment horizontal="center" vertical="center"/>
      <protection locked="0"/>
    </xf>
    <xf numFmtId="0" fontId="8" fillId="0" borderId="197" xfId="1" applyFont="1" applyBorder="1" applyAlignment="1">
      <alignment horizontal="left" vertical="center"/>
    </xf>
    <xf numFmtId="0" fontId="8" fillId="3" borderId="197" xfId="1" applyFont="1" applyFill="1" applyBorder="1" applyAlignment="1" applyProtection="1">
      <alignment horizontal="center" vertical="center"/>
      <protection locked="0"/>
    </xf>
    <xf numFmtId="0" fontId="8" fillId="0" borderId="197" xfId="1" applyFont="1" applyBorder="1" applyAlignment="1" applyProtection="1">
      <alignment horizontal="left" vertical="center"/>
      <protection locked="0"/>
    </xf>
    <xf numFmtId="0" fontId="8" fillId="0" borderId="197" xfId="1" applyFont="1" applyBorder="1" applyAlignment="1" applyProtection="1">
      <alignment horizontal="center" vertical="center"/>
      <protection locked="0"/>
    </xf>
    <xf numFmtId="0" fontId="10" fillId="0" borderId="0" xfId="0" applyFont="1" applyFill="1" applyBorder="1" applyAlignment="1">
      <alignment horizontal="center" vertical="center"/>
    </xf>
    <xf numFmtId="0" fontId="0" fillId="0" borderId="51" xfId="0" applyBorder="1" applyAlignment="1">
      <alignment vertical="center"/>
    </xf>
    <xf numFmtId="0" fontId="10" fillId="0" borderId="159" xfId="0" applyFont="1" applyFill="1" applyBorder="1" applyAlignment="1">
      <alignment horizontal="center" vertical="center"/>
    </xf>
    <xf numFmtId="0" fontId="0" fillId="0" borderId="18" xfId="0" applyBorder="1" applyAlignment="1">
      <alignment horizontal="center" vertical="center"/>
    </xf>
    <xf numFmtId="0" fontId="0" fillId="0" borderId="0" xfId="0" applyBorder="1" applyAlignment="1">
      <alignment vertical="center"/>
    </xf>
    <xf numFmtId="0" fontId="0" fillId="0" borderId="65" xfId="0" applyBorder="1" applyAlignment="1">
      <alignment horizontal="center" vertical="center"/>
    </xf>
    <xf numFmtId="0" fontId="0" fillId="0" borderId="26" xfId="0" applyBorder="1" applyAlignment="1">
      <alignment vertical="center"/>
    </xf>
    <xf numFmtId="0" fontId="10" fillId="0" borderId="0" xfId="0" applyFont="1" applyFill="1" applyBorder="1" applyAlignment="1">
      <alignment horizontal="center" vertical="center"/>
    </xf>
    <xf numFmtId="0" fontId="10" fillId="0" borderId="64" xfId="0" applyFont="1" applyBorder="1" applyAlignment="1">
      <alignment horizontal="center" vertical="center"/>
    </xf>
    <xf numFmtId="0" fontId="10" fillId="0" borderId="133" xfId="0" applyFont="1" applyBorder="1" applyAlignment="1">
      <alignment vertical="center"/>
    </xf>
    <xf numFmtId="0" fontId="10" fillId="0" borderId="159" xfId="0" applyFont="1" applyBorder="1" applyAlignment="1">
      <alignment vertical="center"/>
    </xf>
    <xf numFmtId="0" fontId="10" fillId="0" borderId="63" xfId="0" applyFont="1" applyBorder="1" applyAlignment="1">
      <alignment horizontal="center" vertical="center"/>
    </xf>
    <xf numFmtId="0" fontId="10" fillId="0" borderId="59" xfId="0" applyFont="1" applyBorder="1" applyAlignment="1">
      <alignment horizontal="center" vertical="center"/>
    </xf>
    <xf numFmtId="0" fontId="10" fillId="0" borderId="27" xfId="0" applyFont="1" applyFill="1" applyBorder="1" applyAlignment="1">
      <alignment horizontal="center" vertical="center"/>
    </xf>
    <xf numFmtId="0" fontId="10" fillId="0" borderId="199" xfId="0" applyFont="1" applyFill="1" applyBorder="1" applyAlignment="1">
      <alignment horizontal="center" vertical="center"/>
    </xf>
    <xf numFmtId="188" fontId="10" fillId="9" borderId="195" xfId="0" applyNumberFormat="1" applyFont="1" applyFill="1" applyBorder="1" applyAlignment="1">
      <alignment vertical="center"/>
    </xf>
    <xf numFmtId="0" fontId="10" fillId="9" borderId="122" xfId="0" applyFont="1" applyFill="1" applyBorder="1" applyAlignment="1">
      <alignment vertical="center"/>
    </xf>
    <xf numFmtId="0" fontId="10" fillId="9" borderId="123" xfId="0" applyFont="1" applyFill="1" applyBorder="1" applyAlignment="1">
      <alignment horizontal="center" vertical="center"/>
    </xf>
    <xf numFmtId="0" fontId="10" fillId="9" borderId="203" xfId="0" applyFont="1" applyFill="1" applyBorder="1" applyAlignment="1">
      <alignment horizontal="center" vertical="center"/>
    </xf>
    <xf numFmtId="0" fontId="10" fillId="9" borderId="205" xfId="0" applyFont="1" applyFill="1" applyBorder="1" applyAlignment="1">
      <alignment horizontal="center" vertical="center"/>
    </xf>
    <xf numFmtId="0" fontId="10" fillId="9" borderId="122" xfId="0" applyFont="1" applyFill="1" applyBorder="1" applyAlignment="1">
      <alignment horizontal="center" vertical="center"/>
    </xf>
    <xf numFmtId="186" fontId="10" fillId="9" borderId="0" xfId="0" applyNumberFormat="1" applyFont="1" applyFill="1" applyBorder="1" applyAlignment="1">
      <alignment horizontal="center" vertical="center"/>
    </xf>
    <xf numFmtId="0" fontId="10" fillId="9" borderId="123" xfId="0" applyFont="1" applyFill="1" applyBorder="1" applyAlignment="1">
      <alignment vertical="center"/>
    </xf>
    <xf numFmtId="1" fontId="10" fillId="9" borderId="159" xfId="0" applyNumberFormat="1" applyFont="1" applyFill="1" applyBorder="1" applyAlignment="1">
      <alignment vertical="center"/>
    </xf>
    <xf numFmtId="1" fontId="10" fillId="9" borderId="195" xfId="0" applyNumberFormat="1" applyFont="1" applyFill="1" applyBorder="1" applyAlignment="1">
      <alignment vertical="center"/>
    </xf>
    <xf numFmtId="0" fontId="10" fillId="0" borderId="159" xfId="0" applyFont="1" applyBorder="1" applyAlignment="1">
      <alignment horizontal="center" vertical="center"/>
    </xf>
    <xf numFmtId="0" fontId="18" fillId="0" borderId="0" xfId="1" applyFont="1" applyAlignment="1" applyProtection="1">
      <alignment vertical="center"/>
      <protection locked="0"/>
    </xf>
    <xf numFmtId="0" fontId="10" fillId="0" borderId="0" xfId="1" applyFont="1" applyFill="1" applyAlignment="1" applyProtection="1">
      <alignment vertical="center"/>
      <protection locked="0"/>
    </xf>
    <xf numFmtId="0" fontId="18" fillId="0" borderId="0" xfId="1" applyFont="1" applyFill="1" applyAlignment="1" applyProtection="1">
      <alignment vertical="center"/>
      <protection locked="0"/>
    </xf>
    <xf numFmtId="178" fontId="8" fillId="19" borderId="15" xfId="1" applyNumberFormat="1" applyFont="1" applyFill="1" applyBorder="1" applyAlignment="1" applyProtection="1">
      <alignment vertical="center"/>
    </xf>
    <xf numFmtId="0" fontId="8" fillId="20" borderId="163" xfId="1" applyFont="1" applyFill="1" applyBorder="1" applyAlignment="1" applyProtection="1">
      <alignment horizontal="center" vertical="center"/>
      <protection locked="0"/>
    </xf>
    <xf numFmtId="0" fontId="8" fillId="20" borderId="164" xfId="1" applyFont="1" applyFill="1" applyBorder="1" applyAlignment="1" applyProtection="1">
      <alignment horizontal="center" vertical="center"/>
      <protection locked="0"/>
    </xf>
    <xf numFmtId="0" fontId="8" fillId="20" borderId="165" xfId="1" applyFont="1" applyFill="1" applyBorder="1" applyAlignment="1" applyProtection="1">
      <alignment horizontal="center" vertical="center"/>
      <protection locked="0"/>
    </xf>
    <xf numFmtId="0" fontId="8" fillId="20" borderId="148" xfId="1" applyFont="1" applyFill="1" applyBorder="1" applyAlignment="1" applyProtection="1">
      <alignment horizontal="center" vertical="center"/>
      <protection locked="0"/>
    </xf>
    <xf numFmtId="0" fontId="8" fillId="20" borderId="119" xfId="1" applyFont="1" applyFill="1" applyBorder="1" applyAlignment="1" applyProtection="1">
      <alignment horizontal="center" vertical="center"/>
      <protection locked="0"/>
    </xf>
    <xf numFmtId="0" fontId="8" fillId="20" borderId="0" xfId="1" applyFont="1" applyFill="1" applyAlignment="1" applyProtection="1">
      <alignment horizontal="center" vertical="center"/>
      <protection locked="0"/>
    </xf>
    <xf numFmtId="0" fontId="8" fillId="20" borderId="120" xfId="1" applyFont="1" applyFill="1" applyBorder="1" applyAlignment="1" applyProtection="1">
      <alignment horizontal="center" vertical="center"/>
      <protection locked="0"/>
    </xf>
    <xf numFmtId="186" fontId="8" fillId="20" borderId="0" xfId="1" applyNumberFormat="1" applyFont="1" applyFill="1" applyBorder="1" applyAlignment="1" applyProtection="1">
      <alignment horizontal="center" vertical="center" shrinkToFit="1"/>
      <protection locked="0"/>
    </xf>
    <xf numFmtId="0" fontId="8" fillId="20" borderId="0" xfId="1" applyFont="1" applyFill="1" applyBorder="1" applyAlignment="1" applyProtection="1">
      <alignment horizontal="center" vertical="center"/>
      <protection locked="0"/>
    </xf>
    <xf numFmtId="0" fontId="8" fillId="20" borderId="0" xfId="1" applyFont="1" applyFill="1" applyBorder="1" applyAlignment="1" applyProtection="1">
      <alignment horizontal="left" vertical="center"/>
      <protection locked="0"/>
    </xf>
    <xf numFmtId="0" fontId="8" fillId="20" borderId="172" xfId="1" applyFont="1" applyFill="1" applyBorder="1" applyAlignment="1" applyProtection="1">
      <alignment horizontal="center" vertical="center"/>
      <protection locked="0"/>
    </xf>
    <xf numFmtId="0" fontId="8" fillId="20" borderId="174" xfId="1" applyFont="1" applyFill="1" applyBorder="1" applyAlignment="1" applyProtection="1">
      <alignment horizontal="center" vertical="center"/>
      <protection locked="0"/>
    </xf>
    <xf numFmtId="0" fontId="8" fillId="20" borderId="173" xfId="1" applyFont="1" applyFill="1" applyBorder="1" applyAlignment="1" applyProtection="1">
      <alignment horizontal="center" vertical="center"/>
      <protection locked="0"/>
    </xf>
    <xf numFmtId="0" fontId="8" fillId="20" borderId="175" xfId="1" applyFont="1" applyFill="1" applyBorder="1" applyAlignment="1" applyProtection="1">
      <alignment horizontal="center" vertical="center"/>
      <protection locked="0"/>
    </xf>
    <xf numFmtId="0" fontId="8" fillId="20" borderId="174" xfId="1" applyFont="1" applyFill="1" applyBorder="1" applyAlignment="1" applyProtection="1">
      <alignment horizontal="left" vertical="center"/>
      <protection locked="0"/>
    </xf>
    <xf numFmtId="0" fontId="8" fillId="20" borderId="0" xfId="1" applyFont="1" applyFill="1" applyAlignment="1" applyProtection="1">
      <alignment horizontal="left" vertical="center"/>
      <protection locked="0"/>
    </xf>
    <xf numFmtId="0" fontId="8" fillId="20" borderId="82" xfId="1" applyFont="1" applyFill="1" applyBorder="1" applyAlignment="1" applyProtection="1">
      <alignment horizontal="center" vertical="center"/>
      <protection locked="0"/>
    </xf>
    <xf numFmtId="186" fontId="8" fillId="20" borderId="131" xfId="1" applyNumberFormat="1" applyFont="1" applyFill="1" applyBorder="1" applyAlignment="1" applyProtection="1">
      <alignment horizontal="center" vertical="center" shrinkToFit="1"/>
      <protection locked="0"/>
    </xf>
    <xf numFmtId="0" fontId="8" fillId="20" borderId="131" xfId="1" applyFont="1" applyFill="1" applyBorder="1" applyAlignment="1" applyProtection="1">
      <alignment horizontal="center" vertical="center"/>
      <protection locked="0"/>
    </xf>
    <xf numFmtId="0" fontId="8" fillId="20" borderId="83" xfId="1" applyFont="1" applyFill="1" applyBorder="1" applyAlignment="1" applyProtection="1">
      <alignment horizontal="center" vertical="center"/>
      <protection locked="0"/>
    </xf>
    <xf numFmtId="0" fontId="8" fillId="20" borderId="131" xfId="1" applyFont="1" applyFill="1" applyBorder="1" applyAlignment="1" applyProtection="1">
      <alignment horizontal="left" vertical="center"/>
      <protection locked="0"/>
    </xf>
    <xf numFmtId="0" fontId="8" fillId="2" borderId="1" xfId="1" applyFont="1" applyFill="1" applyBorder="1" applyAlignment="1" applyProtection="1">
      <alignment vertical="center"/>
      <protection locked="0"/>
    </xf>
    <xf numFmtId="0" fontId="8" fillId="2" borderId="1" xfId="1" applyNumberFormat="1" applyFont="1" applyFill="1" applyBorder="1" applyAlignment="1" applyProtection="1">
      <alignment vertical="center"/>
      <protection locked="0"/>
    </xf>
    <xf numFmtId="0" fontId="8" fillId="20" borderId="54" xfId="1" applyFont="1" applyFill="1" applyBorder="1" applyAlignment="1" applyProtection="1">
      <alignment vertical="center"/>
      <protection locked="0"/>
    </xf>
    <xf numFmtId="0" fontId="0" fillId="11" borderId="4" xfId="0" applyFill="1" applyBorder="1" applyAlignment="1">
      <alignment vertical="center"/>
    </xf>
    <xf numFmtId="0" fontId="8" fillId="20" borderId="161" xfId="1" applyFont="1" applyFill="1" applyBorder="1" applyAlignment="1">
      <alignment horizontal="center" vertical="center"/>
    </xf>
    <xf numFmtId="0" fontId="0" fillId="11" borderId="87" xfId="0" applyFill="1" applyBorder="1" applyAlignment="1">
      <alignment horizontal="center" vertical="center"/>
    </xf>
    <xf numFmtId="38" fontId="8" fillId="19" borderId="162" xfId="1" applyNumberFormat="1" applyFont="1" applyFill="1" applyBorder="1" applyAlignment="1" applyProtection="1">
      <alignment vertical="center"/>
    </xf>
    <xf numFmtId="0" fontId="0" fillId="11" borderId="88" xfId="0" applyFill="1" applyBorder="1" applyAlignment="1" applyProtection="1">
      <alignment vertical="center"/>
    </xf>
    <xf numFmtId="0" fontId="8" fillId="20" borderId="12" xfId="1" applyFont="1" applyFill="1" applyBorder="1" applyAlignment="1">
      <alignment horizontal="left" vertical="center"/>
    </xf>
    <xf numFmtId="0" fontId="8" fillId="20" borderId="13" xfId="1" applyFont="1" applyFill="1" applyBorder="1" applyAlignment="1">
      <alignment horizontal="left" vertical="center"/>
    </xf>
    <xf numFmtId="0" fontId="8" fillId="20" borderId="9" xfId="1" applyFont="1" applyFill="1" applyBorder="1" applyAlignment="1">
      <alignment horizontal="left" vertical="center"/>
    </xf>
    <xf numFmtId="0" fontId="8" fillId="20" borderId="14" xfId="1" applyFont="1" applyFill="1" applyBorder="1" applyAlignment="1">
      <alignment horizontal="left" vertical="center"/>
    </xf>
    <xf numFmtId="0" fontId="8" fillId="19" borderId="54" xfId="1" applyFont="1" applyFill="1" applyBorder="1" applyAlignment="1" applyProtection="1">
      <alignment vertical="center"/>
      <protection locked="0"/>
    </xf>
    <xf numFmtId="38" fontId="8" fillId="3" borderId="89" xfId="1" applyNumberFormat="1" applyFont="1" applyFill="1" applyBorder="1" applyAlignment="1" applyProtection="1">
      <alignment horizontal="center" vertical="center"/>
    </xf>
    <xf numFmtId="38" fontId="8" fillId="3" borderId="90" xfId="1" applyNumberFormat="1" applyFont="1" applyFill="1" applyBorder="1" applyAlignment="1" applyProtection="1">
      <alignment horizontal="center" vertical="center"/>
    </xf>
    <xf numFmtId="0" fontId="0" fillId="0" borderId="91" xfId="0" applyBorder="1" applyAlignment="1" applyProtection="1">
      <alignment vertical="center"/>
    </xf>
    <xf numFmtId="0" fontId="0" fillId="0" borderId="89" xfId="0" applyBorder="1" applyAlignment="1" applyProtection="1">
      <alignment vertical="center"/>
    </xf>
    <xf numFmtId="0" fontId="0" fillId="0" borderId="90" xfId="0" applyBorder="1" applyAlignment="1" applyProtection="1">
      <alignment vertical="center"/>
    </xf>
    <xf numFmtId="38" fontId="8" fillId="9" borderId="16" xfId="1" applyNumberFormat="1" applyFont="1" applyFill="1" applyBorder="1" applyAlignment="1" applyProtection="1">
      <alignment vertical="center"/>
    </xf>
    <xf numFmtId="0" fontId="0" fillId="9" borderId="24" xfId="0" applyFill="1" applyBorder="1" applyAlignment="1" applyProtection="1">
      <alignment vertical="center"/>
    </xf>
    <xf numFmtId="0" fontId="8"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54" xfId="1" applyFont="1" applyFill="1" applyBorder="1" applyAlignment="1" applyProtection="1">
      <alignment horizontal="center" vertical="center" wrapText="1"/>
    </xf>
    <xf numFmtId="0" fontId="8" fillId="3" borderId="11" xfId="1"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38" fontId="8" fillId="0" borderId="2" xfId="1" applyNumberFormat="1" applyFont="1" applyFill="1" applyBorder="1" applyAlignment="1" applyProtection="1">
      <alignment horizontal="center" vertical="center"/>
    </xf>
    <xf numFmtId="38" fontId="8"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38" fontId="8" fillId="3" borderId="92" xfId="1" applyNumberFormat="1" applyFont="1" applyFill="1" applyBorder="1" applyAlignment="1" applyProtection="1">
      <alignment horizontal="left" vertical="center"/>
    </xf>
    <xf numFmtId="38" fontId="8" fillId="3" borderId="93" xfId="1" applyNumberFormat="1" applyFont="1" applyFill="1" applyBorder="1" applyAlignment="1" applyProtection="1">
      <alignment horizontal="left" vertical="center"/>
    </xf>
    <xf numFmtId="38" fontId="8" fillId="3" borderId="94" xfId="1" applyNumberFormat="1" applyFont="1" applyFill="1" applyBorder="1" applyAlignment="1" applyProtection="1">
      <alignment horizontal="left" vertical="center"/>
    </xf>
    <xf numFmtId="0" fontId="0" fillId="0" borderId="95" xfId="0" applyBorder="1" applyAlignment="1" applyProtection="1">
      <alignment horizontal="left" vertical="center"/>
    </xf>
    <xf numFmtId="0" fontId="0" fillId="0" borderId="96" xfId="0" applyBorder="1" applyAlignment="1" applyProtection="1">
      <alignment horizontal="left" vertical="center"/>
    </xf>
    <xf numFmtId="0" fontId="0" fillId="0" borderId="97" xfId="0" applyBorder="1" applyAlignment="1" applyProtection="1">
      <alignment horizontal="left" vertical="center"/>
    </xf>
    <xf numFmtId="0" fontId="0" fillId="0" borderId="25" xfId="0" applyFill="1" applyBorder="1" applyAlignment="1" applyProtection="1">
      <alignment horizontal="center" vertical="center"/>
    </xf>
    <xf numFmtId="38" fontId="8" fillId="3" borderId="22" xfId="1" applyNumberFormat="1" applyFont="1" applyFill="1" applyBorder="1" applyAlignment="1" applyProtection="1">
      <alignment horizontal="center" vertical="center"/>
    </xf>
    <xf numFmtId="0" fontId="0" fillId="0" borderId="23" xfId="0" applyBorder="1" applyAlignment="1" applyProtection="1">
      <alignment horizontal="center" vertical="center"/>
    </xf>
    <xf numFmtId="0" fontId="8" fillId="3" borderId="8" xfId="1" applyFont="1" applyFill="1" applyBorder="1" applyAlignment="1">
      <alignment vertical="center" wrapText="1"/>
    </xf>
    <xf numFmtId="0" fontId="27" fillId="0" borderId="3" xfId="0" applyFont="1" applyBorder="1" applyAlignment="1">
      <alignment vertical="center" wrapText="1"/>
    </xf>
    <xf numFmtId="0" fontId="27" fillId="0" borderId="82" xfId="0" applyFont="1" applyBorder="1" applyAlignment="1">
      <alignment vertical="center" wrapText="1"/>
    </xf>
    <xf numFmtId="0" fontId="27" fillId="0" borderId="83" xfId="0" applyFont="1" applyBorder="1" applyAlignment="1">
      <alignment vertical="center" wrapText="1"/>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2" xfId="1" applyFont="1" applyFill="1" applyBorder="1" applyAlignment="1" applyProtection="1">
      <alignment horizontal="left" vertical="center"/>
    </xf>
    <xf numFmtId="0" fontId="0" fillId="0" borderId="13" xfId="0" applyBorder="1" applyAlignment="1">
      <alignment vertical="center"/>
    </xf>
    <xf numFmtId="0" fontId="0" fillId="0" borderId="9" xfId="0" applyBorder="1" applyAlignment="1">
      <alignment vertical="center"/>
    </xf>
    <xf numFmtId="0" fontId="0" fillId="0" borderId="14" xfId="0" applyBorder="1" applyAlignment="1">
      <alignment vertical="center"/>
    </xf>
    <xf numFmtId="0" fontId="8" fillId="3" borderId="12" xfId="1" applyFont="1" applyFill="1" applyBorder="1" applyAlignment="1" applyProtection="1">
      <alignment vertical="center"/>
    </xf>
    <xf numFmtId="0" fontId="8" fillId="0" borderId="85" xfId="1" applyFont="1" applyFill="1" applyBorder="1" applyAlignment="1" applyProtection="1">
      <alignment vertical="center"/>
      <protection locked="0"/>
    </xf>
    <xf numFmtId="0" fontId="0" fillId="0" borderId="86" xfId="0" applyFill="1" applyBorder="1" applyAlignment="1">
      <alignment vertical="center"/>
    </xf>
    <xf numFmtId="0" fontId="0" fillId="0" borderId="3" xfId="0" applyBorder="1" applyAlignment="1">
      <alignment vertical="center" wrapText="1"/>
    </xf>
    <xf numFmtId="0" fontId="0" fillId="0" borderId="82" xfId="0" applyBorder="1" applyAlignment="1">
      <alignment vertical="center" wrapText="1"/>
    </xf>
    <xf numFmtId="0" fontId="0" fillId="0" borderId="83" xfId="0" applyBorder="1" applyAlignment="1">
      <alignment vertical="center" wrapText="1"/>
    </xf>
    <xf numFmtId="0" fontId="8" fillId="18" borderId="54" xfId="1" applyFont="1" applyFill="1" applyBorder="1" applyAlignment="1">
      <alignment horizontal="center" vertical="center" wrapText="1"/>
    </xf>
    <xf numFmtId="0" fontId="8" fillId="18" borderId="121" xfId="1" applyFont="1" applyFill="1" applyBorder="1" applyAlignment="1">
      <alignment horizontal="center" vertical="center" wrapText="1"/>
    </xf>
    <xf numFmtId="0" fontId="0" fillId="11" borderId="121" xfId="0" applyFill="1" applyBorder="1" applyAlignment="1">
      <alignment horizontal="center" vertical="center" wrapText="1"/>
    </xf>
    <xf numFmtId="0" fontId="0" fillId="11" borderId="4" xfId="0" applyFill="1" applyBorder="1" applyAlignment="1">
      <alignment horizontal="center" vertical="center" wrapText="1"/>
    </xf>
    <xf numFmtId="0" fontId="8" fillId="18" borderId="12" xfId="1" applyFont="1" applyFill="1" applyBorder="1" applyAlignment="1">
      <alignment horizontal="left" vertical="center"/>
    </xf>
    <xf numFmtId="0" fontId="0" fillId="11" borderId="13" xfId="0" applyFill="1" applyBorder="1" applyAlignment="1">
      <alignment vertical="center"/>
    </xf>
    <xf numFmtId="0" fontId="0" fillId="11" borderId="82" xfId="0" applyFill="1" applyBorder="1" applyAlignment="1">
      <alignment vertical="center"/>
    </xf>
    <xf numFmtId="0" fontId="0" fillId="11" borderId="83" xfId="0" applyFill="1" applyBorder="1" applyAlignment="1">
      <alignment vertical="center"/>
    </xf>
    <xf numFmtId="0" fontId="8" fillId="19" borderId="5" xfId="1" applyFont="1" applyFill="1" applyBorder="1" applyAlignment="1" applyProtection="1">
      <alignment vertical="center"/>
      <protection locked="0"/>
    </xf>
    <xf numFmtId="0" fontId="0" fillId="11" borderId="84" xfId="0" applyFill="1" applyBorder="1" applyAlignment="1">
      <alignment vertical="center"/>
    </xf>
    <xf numFmtId="0" fontId="8" fillId="18" borderId="8" xfId="1" applyFont="1" applyFill="1" applyBorder="1" applyAlignment="1">
      <alignment vertical="center" wrapText="1"/>
    </xf>
    <xf numFmtId="0" fontId="0" fillId="11" borderId="3" xfId="0" applyFill="1" applyBorder="1" applyAlignment="1">
      <alignment vertical="center" wrapText="1"/>
    </xf>
    <xf numFmtId="0" fontId="0" fillId="11" borderId="82" xfId="0" applyFill="1" applyBorder="1" applyAlignment="1">
      <alignment vertical="center" wrapText="1"/>
    </xf>
    <xf numFmtId="0" fontId="0" fillId="11" borderId="83" xfId="0" applyFill="1" applyBorder="1" applyAlignment="1">
      <alignment vertical="center" wrapText="1"/>
    </xf>
    <xf numFmtId="0" fontId="8" fillId="20" borderId="12" xfId="1" applyFont="1" applyFill="1" applyBorder="1" applyAlignment="1">
      <alignment vertical="center"/>
    </xf>
    <xf numFmtId="0" fontId="0" fillId="11" borderId="9" xfId="0" applyFill="1" applyBorder="1" applyAlignment="1">
      <alignment vertical="center"/>
    </xf>
    <xf numFmtId="0" fontId="0" fillId="11" borderId="14" xfId="0" applyFill="1" applyBorder="1" applyAlignment="1">
      <alignment vertical="center"/>
    </xf>
    <xf numFmtId="38" fontId="8" fillId="18" borderId="2" xfId="1" applyNumberFormat="1" applyFont="1" applyFill="1" applyBorder="1" applyAlignment="1" applyProtection="1">
      <alignment horizontal="center" vertical="center"/>
    </xf>
    <xf numFmtId="38" fontId="8" fillId="18" borderId="35" xfId="1" applyNumberFormat="1" applyFont="1" applyFill="1" applyBorder="1" applyAlignment="1" applyProtection="1">
      <alignment horizontal="center" vertical="center"/>
    </xf>
    <xf numFmtId="0" fontId="0" fillId="11" borderId="7" xfId="0" applyFill="1" applyBorder="1" applyAlignment="1" applyProtection="1">
      <alignment vertical="center"/>
    </xf>
    <xf numFmtId="0" fontId="0" fillId="11" borderId="25" xfId="0" applyFill="1" applyBorder="1" applyAlignment="1" applyProtection="1">
      <alignment horizontal="center" vertical="center"/>
    </xf>
    <xf numFmtId="0" fontId="8" fillId="18" borderId="12" xfId="1" applyFont="1" applyFill="1" applyBorder="1" applyAlignment="1">
      <alignment vertical="center"/>
    </xf>
    <xf numFmtId="0" fontId="8" fillId="11" borderId="85" xfId="1" applyFont="1" applyFill="1" applyBorder="1" applyAlignment="1" applyProtection="1">
      <alignment vertical="center"/>
      <protection locked="0"/>
    </xf>
    <xf numFmtId="0" fontId="0" fillId="11" borderId="86" xfId="0" applyFill="1" applyBorder="1" applyAlignment="1">
      <alignment vertical="center"/>
    </xf>
    <xf numFmtId="38" fontId="8" fillId="18" borderId="22" xfId="1" applyNumberFormat="1" applyFont="1" applyFill="1" applyBorder="1" applyAlignment="1">
      <alignment horizontal="center" vertical="center"/>
    </xf>
    <xf numFmtId="38" fontId="8" fillId="19" borderId="16" xfId="1" applyNumberFormat="1" applyFont="1" applyFill="1" applyBorder="1" applyAlignment="1" applyProtection="1">
      <alignment vertical="center"/>
    </xf>
    <xf numFmtId="38" fontId="8" fillId="18" borderId="92" xfId="1" applyNumberFormat="1" applyFont="1" applyFill="1" applyBorder="1" applyAlignment="1" applyProtection="1">
      <alignment horizontal="left" vertical="center"/>
    </xf>
    <xf numFmtId="38" fontId="8" fillId="18" borderId="93" xfId="1" applyNumberFormat="1" applyFont="1" applyFill="1" applyBorder="1" applyAlignment="1" applyProtection="1">
      <alignment horizontal="left" vertical="center"/>
    </xf>
    <xf numFmtId="38" fontId="8" fillId="18" borderId="94" xfId="1" applyNumberFormat="1" applyFont="1" applyFill="1" applyBorder="1" applyAlignment="1" applyProtection="1">
      <alignment horizontal="left" vertical="center"/>
    </xf>
    <xf numFmtId="0" fontId="0" fillId="11" borderId="95" xfId="0" applyFill="1" applyBorder="1" applyAlignment="1" applyProtection="1">
      <alignment horizontal="left" vertical="center"/>
    </xf>
    <xf numFmtId="0" fontId="0" fillId="11" borderId="96" xfId="0" applyFill="1" applyBorder="1" applyAlignment="1" applyProtection="1">
      <alignment horizontal="left" vertical="center"/>
    </xf>
    <xf numFmtId="0" fontId="0" fillId="11" borderId="97" xfId="0" applyFill="1" applyBorder="1" applyAlignment="1" applyProtection="1">
      <alignment horizontal="left" vertical="center"/>
    </xf>
    <xf numFmtId="0" fontId="27" fillId="11" borderId="3" xfId="0" applyFont="1" applyFill="1" applyBorder="1" applyAlignment="1">
      <alignment vertical="center" wrapText="1"/>
    </xf>
    <xf numFmtId="0" fontId="27" fillId="11" borderId="82" xfId="0" applyFont="1" applyFill="1" applyBorder="1" applyAlignment="1">
      <alignment vertical="center" wrapText="1"/>
    </xf>
    <xf numFmtId="0" fontId="27" fillId="11" borderId="83" xfId="0" applyFont="1" applyFill="1" applyBorder="1" applyAlignment="1">
      <alignment vertical="center" wrapText="1"/>
    </xf>
    <xf numFmtId="38" fontId="8" fillId="18" borderId="89" xfId="1" applyNumberFormat="1" applyFont="1" applyFill="1" applyBorder="1" applyAlignment="1" applyProtection="1">
      <alignment horizontal="center" vertical="center"/>
    </xf>
    <xf numFmtId="38" fontId="8" fillId="18" borderId="90" xfId="1" applyNumberFormat="1" applyFont="1" applyFill="1" applyBorder="1" applyAlignment="1" applyProtection="1">
      <alignment horizontal="center" vertical="center"/>
    </xf>
    <xf numFmtId="0" fontId="0" fillId="11" borderId="91" xfId="0" applyFill="1" applyBorder="1" applyAlignment="1" applyProtection="1">
      <alignment vertical="center"/>
    </xf>
    <xf numFmtId="0" fontId="0" fillId="11" borderId="89" xfId="0" applyFill="1" applyBorder="1" applyAlignment="1" applyProtection="1">
      <alignment vertical="center"/>
    </xf>
    <xf numFmtId="0" fontId="0" fillId="11" borderId="90" xfId="0" applyFill="1" applyBorder="1" applyAlignment="1" applyProtection="1">
      <alignment vertical="center"/>
    </xf>
    <xf numFmtId="38" fontId="8" fillId="20" borderId="163" xfId="1" applyNumberFormat="1" applyFont="1" applyFill="1" applyBorder="1" applyAlignment="1" applyProtection="1">
      <alignment vertical="center"/>
    </xf>
    <xf numFmtId="38" fontId="8" fillId="20" borderId="164" xfId="1" applyNumberFormat="1" applyFont="1" applyFill="1" applyBorder="1" applyAlignment="1" applyProtection="1">
      <alignment vertical="center"/>
    </xf>
    <xf numFmtId="38" fontId="8" fillId="20" borderId="165" xfId="1" applyNumberFormat="1" applyFont="1" applyFill="1" applyBorder="1" applyAlignment="1" applyProtection="1">
      <alignment vertical="center"/>
    </xf>
    <xf numFmtId="38" fontId="8" fillId="20" borderId="119" xfId="1" applyNumberFormat="1" applyFont="1" applyFill="1" applyBorder="1" applyAlignment="1" applyProtection="1">
      <alignment vertical="center"/>
    </xf>
    <xf numFmtId="38" fontId="8" fillId="20" borderId="0" xfId="1" applyNumberFormat="1" applyFont="1" applyFill="1" applyBorder="1" applyAlignment="1" applyProtection="1">
      <alignment vertical="center"/>
    </xf>
    <xf numFmtId="38" fontId="8" fillId="20" borderId="120" xfId="1" applyNumberFormat="1" applyFont="1" applyFill="1" applyBorder="1" applyAlignment="1" applyProtection="1">
      <alignment vertical="center"/>
    </xf>
    <xf numFmtId="38" fontId="8" fillId="20" borderId="82" xfId="1" applyNumberFormat="1" applyFont="1" applyFill="1" applyBorder="1" applyAlignment="1" applyProtection="1">
      <alignment vertical="center"/>
    </xf>
    <xf numFmtId="38" fontId="8" fillId="20" borderId="131" xfId="1" applyNumberFormat="1" applyFont="1" applyFill="1" applyBorder="1" applyAlignment="1" applyProtection="1">
      <alignment vertical="center"/>
    </xf>
    <xf numFmtId="38" fontId="8" fillId="20" borderId="83" xfId="1" applyNumberFormat="1" applyFont="1" applyFill="1" applyBorder="1" applyAlignment="1" applyProtection="1">
      <alignment vertical="center"/>
    </xf>
    <xf numFmtId="0" fontId="8" fillId="3" borderId="124" xfId="1" applyFont="1" applyFill="1" applyBorder="1" applyAlignment="1">
      <alignment horizontal="left" vertical="center"/>
    </xf>
    <xf numFmtId="0" fontId="8" fillId="3" borderId="57" xfId="1" applyFont="1" applyFill="1" applyBorder="1" applyAlignment="1">
      <alignment horizontal="left" vertical="center"/>
    </xf>
    <xf numFmtId="0" fontId="8" fillId="3" borderId="125" xfId="1" applyFont="1" applyFill="1" applyBorder="1" applyAlignment="1">
      <alignment horizontal="left" vertical="center"/>
    </xf>
    <xf numFmtId="0" fontId="8" fillId="5" borderId="126" xfId="1" applyFont="1"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8" fillId="3" borderId="126" xfId="1" applyFont="1" applyFill="1" applyBorder="1" applyAlignment="1">
      <alignment horizontal="left" vertical="center" wrapText="1"/>
    </xf>
    <xf numFmtId="0" fontId="0" fillId="0" borderId="20" xfId="0" applyBorder="1" applyAlignment="1">
      <alignment horizontal="left" vertical="center"/>
    </xf>
    <xf numFmtId="0" fontId="0" fillId="0" borderId="21" xfId="0" applyBorder="1" applyAlignment="1">
      <alignment horizontal="left" vertical="center"/>
    </xf>
    <xf numFmtId="0" fontId="8" fillId="3" borderId="122" xfId="1" applyFont="1" applyFill="1" applyBorder="1" applyAlignment="1">
      <alignment horizontal="left" vertical="center" wrapText="1"/>
    </xf>
    <xf numFmtId="0" fontId="0" fillId="0" borderId="0" xfId="0" applyAlignment="1">
      <alignment horizontal="left" vertical="center"/>
    </xf>
    <xf numFmtId="0" fontId="0" fillId="0" borderId="123" xfId="0" applyBorder="1" applyAlignment="1">
      <alignment horizontal="left" vertical="center"/>
    </xf>
    <xf numFmtId="0" fontId="0" fillId="0" borderId="55" xfId="0" applyBorder="1" applyAlignment="1">
      <alignment horizontal="left" vertical="center"/>
    </xf>
    <xf numFmtId="0" fontId="0" fillId="0" borderId="100" xfId="0" applyBorder="1" applyAlignment="1">
      <alignment horizontal="left" vertical="center"/>
    </xf>
    <xf numFmtId="0" fontId="0" fillId="0" borderId="103" xfId="0" applyBorder="1" applyAlignment="1">
      <alignment horizontal="left" vertical="center"/>
    </xf>
    <xf numFmtId="0" fontId="8" fillId="5" borderId="126" xfId="1" applyFont="1" applyFill="1" applyBorder="1" applyAlignment="1" applyProtection="1">
      <alignment horizontal="left" vertical="top"/>
      <protection locked="0"/>
    </xf>
    <xf numFmtId="0" fontId="0" fillId="4" borderId="20" xfId="0"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8" fillId="5" borderId="122"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3" xfId="0" applyFill="1" applyBorder="1" applyAlignment="1" applyProtection="1">
      <alignment horizontal="left" vertical="top"/>
      <protection locked="0"/>
    </xf>
    <xf numFmtId="0" fontId="0" fillId="4" borderId="55" xfId="0" applyFill="1" applyBorder="1" applyAlignment="1" applyProtection="1">
      <alignment horizontal="left" vertical="top"/>
      <protection locked="0"/>
    </xf>
    <xf numFmtId="0" fontId="0" fillId="4" borderId="100" xfId="0" applyFill="1" applyBorder="1" applyAlignment="1" applyProtection="1">
      <alignment horizontal="left" vertical="top"/>
      <protection locked="0"/>
    </xf>
    <xf numFmtId="0" fontId="0" fillId="4" borderId="103" xfId="0" applyFill="1" applyBorder="1" applyAlignment="1" applyProtection="1">
      <alignment horizontal="left" vertical="top"/>
      <protection locked="0"/>
    </xf>
    <xf numFmtId="177" fontId="8" fillId="7" borderId="111" xfId="1" applyNumberFormat="1" applyFont="1" applyFill="1" applyBorder="1" applyAlignment="1" applyProtection="1">
      <alignment horizontal="center" vertical="center"/>
      <protection locked="0"/>
    </xf>
    <xf numFmtId="177" fontId="8" fillId="7" borderId="112" xfId="1" applyNumberFormat="1" applyFont="1" applyFill="1" applyBorder="1" applyAlignment="1" applyProtection="1">
      <alignment horizontal="center" vertical="center"/>
      <protection locked="0"/>
    </xf>
    <xf numFmtId="177" fontId="0" fillId="4" borderId="112" xfId="0" applyNumberFormat="1" applyFill="1" applyBorder="1" applyAlignment="1" applyProtection="1">
      <alignment horizontal="center" vertical="center"/>
      <protection locked="0"/>
    </xf>
    <xf numFmtId="177" fontId="0" fillId="4" borderId="113" xfId="0" applyNumberFormat="1" applyFill="1" applyBorder="1" applyAlignment="1" applyProtection="1">
      <alignment horizontal="center" vertical="center"/>
      <protection locked="0"/>
    </xf>
    <xf numFmtId="0" fontId="8" fillId="7" borderId="114" xfId="1" applyFont="1" applyFill="1" applyBorder="1" applyAlignment="1" applyProtection="1">
      <alignment horizontal="left" vertical="top"/>
      <protection locked="0"/>
    </xf>
    <xf numFmtId="0" fontId="8" fillId="7" borderId="20" xfId="1" applyFont="1" applyFill="1" applyBorder="1" applyAlignment="1" applyProtection="1">
      <alignment horizontal="left" vertical="top"/>
      <protection locked="0"/>
    </xf>
    <xf numFmtId="0" fontId="8" fillId="7" borderId="122" xfId="1" applyFont="1" applyFill="1" applyBorder="1" applyAlignment="1" applyProtection="1">
      <alignment horizontal="left" vertical="top"/>
      <protection locked="0"/>
    </xf>
    <xf numFmtId="0" fontId="8" fillId="7" borderId="0" xfId="1" applyFont="1" applyFill="1" applyAlignment="1" applyProtection="1">
      <alignment horizontal="left" vertical="top"/>
      <protection locked="0"/>
    </xf>
    <xf numFmtId="0" fontId="8" fillId="4" borderId="124" xfId="1" applyFont="1" applyFill="1" applyBorder="1" applyAlignment="1" applyProtection="1">
      <alignment horizontal="center" vertical="center"/>
      <protection locked="0"/>
    </xf>
    <xf numFmtId="0" fontId="8" fillId="4" borderId="57" xfId="1" applyFont="1" applyFill="1" applyBorder="1" applyAlignment="1" applyProtection="1">
      <alignment horizontal="center" vertical="center"/>
      <protection locked="0"/>
    </xf>
    <xf numFmtId="0" fontId="0" fillId="4" borderId="125" xfId="0" applyFill="1" applyBorder="1" applyAlignment="1" applyProtection="1">
      <alignment horizontal="center" vertical="center"/>
      <protection locked="0"/>
    </xf>
    <xf numFmtId="0" fontId="0" fillId="0" borderId="57" xfId="0" applyBorder="1" applyAlignment="1">
      <alignment horizontal="left" vertical="center"/>
    </xf>
    <xf numFmtId="0" fontId="8" fillId="0" borderId="124" xfId="1" applyFont="1" applyBorder="1" applyAlignment="1">
      <alignment horizontal="center" vertical="center" shrinkToFit="1"/>
    </xf>
    <xf numFmtId="0" fontId="0" fillId="0" borderId="57" xfId="0" applyBorder="1" applyAlignment="1">
      <alignment horizontal="center" vertical="center" shrinkToFit="1"/>
    </xf>
    <xf numFmtId="0" fontId="0" fillId="0" borderId="125" xfId="0" applyBorder="1" applyAlignment="1">
      <alignment horizontal="center" vertical="center" shrinkToFit="1"/>
    </xf>
    <xf numFmtId="0" fontId="10" fillId="0" borderId="124" xfId="0" applyFont="1" applyBorder="1" applyAlignment="1">
      <alignment horizontal="center" vertical="center"/>
    </xf>
    <xf numFmtId="0" fontId="10" fillId="0" borderId="57" xfId="0" applyFont="1" applyBorder="1" applyAlignment="1">
      <alignment horizontal="center" vertical="center"/>
    </xf>
    <xf numFmtId="0" fontId="10" fillId="0" borderId="125" xfId="0" applyFont="1" applyBorder="1" applyAlignment="1">
      <alignment horizontal="center" vertical="center"/>
    </xf>
    <xf numFmtId="0" fontId="8" fillId="0" borderId="57" xfId="1" applyFont="1" applyBorder="1" applyAlignment="1">
      <alignment horizontal="center" vertical="center" shrinkToFit="1"/>
    </xf>
    <xf numFmtId="0" fontId="8" fillId="0" borderId="125" xfId="1" applyFont="1" applyBorder="1" applyAlignment="1">
      <alignment horizontal="center" vertical="center" shrinkToFit="1"/>
    </xf>
    <xf numFmtId="0" fontId="8" fillId="4" borderId="105" xfId="1" applyFont="1" applyFill="1" applyBorder="1" applyAlignment="1" applyProtection="1">
      <alignment horizontal="center" vertical="center"/>
      <protection locked="0"/>
    </xf>
    <xf numFmtId="0" fontId="8" fillId="4" borderId="106" xfId="1" applyFont="1" applyFill="1" applyBorder="1" applyAlignment="1" applyProtection="1">
      <alignment horizontal="center" vertical="center"/>
      <protection locked="0"/>
    </xf>
    <xf numFmtId="0" fontId="0" fillId="4" borderId="107"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8" fillId="7" borderId="126" xfId="1" applyFont="1" applyFill="1" applyBorder="1" applyAlignment="1" applyProtection="1">
      <alignment horizontal="left" vertical="top"/>
      <protection locked="0"/>
    </xf>
    <xf numFmtId="0" fontId="8" fillId="4" borderId="111" xfId="1" applyFont="1" applyFill="1" applyBorder="1" applyAlignment="1" applyProtection="1">
      <alignment horizontal="center" vertical="center"/>
      <protection locked="0"/>
    </xf>
    <xf numFmtId="0" fontId="8" fillId="4" borderId="112" xfId="1" applyFont="1" applyFill="1" applyBorder="1" applyAlignment="1" applyProtection="1">
      <alignment horizontal="center" vertical="center"/>
      <protection locked="0"/>
    </xf>
    <xf numFmtId="0" fontId="0" fillId="4" borderId="113" xfId="0" applyFill="1" applyBorder="1" applyAlignment="1" applyProtection="1">
      <alignment horizontal="center" vertical="center"/>
      <protection locked="0"/>
    </xf>
    <xf numFmtId="0" fontId="8" fillId="7" borderId="105" xfId="1" applyFont="1" applyFill="1" applyBorder="1" applyAlignment="1" applyProtection="1">
      <alignment horizontal="center" vertical="center"/>
      <protection locked="0"/>
    </xf>
    <xf numFmtId="0" fontId="8" fillId="7" borderId="106" xfId="1" applyFont="1" applyFill="1" applyBorder="1" applyAlignment="1" applyProtection="1">
      <alignment horizontal="center" vertical="center"/>
      <protection locked="0"/>
    </xf>
    <xf numFmtId="0" fontId="0" fillId="4" borderId="106" xfId="0" applyFill="1" applyBorder="1" applyAlignment="1" applyProtection="1">
      <alignment horizontal="center" vertical="center"/>
      <protection locked="0"/>
    </xf>
    <xf numFmtId="0" fontId="8" fillId="7" borderId="136" xfId="1" applyFont="1" applyFill="1" applyBorder="1" applyAlignment="1" applyProtection="1">
      <alignment horizontal="left" vertical="top"/>
      <protection locked="0"/>
    </xf>
    <xf numFmtId="0" fontId="8" fillId="7" borderId="110" xfId="1" applyFont="1" applyFill="1" applyBorder="1" applyAlignment="1" applyProtection="1">
      <alignment horizontal="left" vertical="top"/>
      <protection locked="0"/>
    </xf>
    <xf numFmtId="0" fontId="8" fillId="4" borderId="133" xfId="1" applyFont="1" applyFill="1" applyBorder="1" applyAlignment="1" applyProtection="1">
      <alignment horizontal="center" vertical="center"/>
      <protection locked="0"/>
    </xf>
    <xf numFmtId="0" fontId="8" fillId="4" borderId="134" xfId="1" applyFont="1" applyFill="1" applyBorder="1" applyAlignment="1" applyProtection="1">
      <alignment horizontal="center" vertical="center"/>
      <protection locked="0"/>
    </xf>
    <xf numFmtId="0" fontId="0" fillId="4" borderId="135" xfId="0" applyFill="1" applyBorder="1" applyAlignment="1" applyProtection="1">
      <alignment horizontal="center" vertical="center"/>
      <protection locked="0"/>
    </xf>
    <xf numFmtId="0" fontId="8" fillId="0" borderId="104" xfId="1" applyFont="1" applyBorder="1" applyAlignment="1">
      <alignment horizontal="left" vertical="center" wrapText="1"/>
    </xf>
    <xf numFmtId="0" fontId="0" fillId="0" borderId="104" xfId="0" applyBorder="1" applyAlignment="1">
      <alignment horizontal="left" vertical="center" wrapText="1"/>
    </xf>
    <xf numFmtId="0" fontId="0" fillId="0" borderId="130" xfId="0" applyBorder="1" applyAlignment="1">
      <alignment horizontal="left" vertical="center" wrapText="1"/>
    </xf>
    <xf numFmtId="0" fontId="8" fillId="4" borderId="129" xfId="1" applyFont="1" applyFill="1" applyBorder="1" applyAlignment="1" applyProtection="1">
      <alignment horizontal="center" vertical="center"/>
      <protection locked="0"/>
    </xf>
    <xf numFmtId="0" fontId="8" fillId="4" borderId="20" xfId="1" applyFon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31"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8" fillId="0" borderId="130" xfId="1" applyFont="1" applyBorder="1" applyAlignment="1">
      <alignment horizontal="left" vertical="center" wrapText="1"/>
    </xf>
    <xf numFmtId="0" fontId="8" fillId="0" borderId="137" xfId="1" applyFont="1" applyBorder="1" applyAlignment="1">
      <alignment horizontal="center" vertical="center"/>
    </xf>
    <xf numFmtId="0" fontId="8" fillId="0" borderId="144" xfId="1" applyFont="1" applyBorder="1" applyAlignment="1">
      <alignment horizontal="center" vertical="center"/>
    </xf>
    <xf numFmtId="0" fontId="0" fillId="0" borderId="144" xfId="0" applyBorder="1" applyAlignment="1">
      <alignment horizontal="center" vertical="center"/>
    </xf>
    <xf numFmtId="0" fontId="0" fillId="0" borderId="138" xfId="0" applyBorder="1" applyAlignment="1">
      <alignment horizontal="center" vertical="center"/>
    </xf>
    <xf numFmtId="0" fontId="8" fillId="4" borderId="141" xfId="1" applyFont="1" applyFill="1" applyBorder="1" applyAlignment="1" applyProtection="1">
      <alignment horizontal="center" vertical="center"/>
      <protection locked="0"/>
    </xf>
    <xf numFmtId="0" fontId="8" fillId="4" borderId="142" xfId="1" applyFont="1" applyFill="1" applyBorder="1" applyAlignment="1" applyProtection="1">
      <alignment horizontal="center" vertical="center"/>
      <protection locked="0"/>
    </xf>
    <xf numFmtId="0" fontId="0" fillId="4" borderId="143" xfId="0" applyFill="1" applyBorder="1" applyAlignment="1" applyProtection="1">
      <alignment horizontal="center" vertical="center"/>
      <protection locked="0"/>
    </xf>
    <xf numFmtId="0" fontId="8" fillId="0" borderId="141" xfId="1" applyFont="1" applyBorder="1" applyAlignment="1">
      <alignment horizontal="center" vertical="center"/>
    </xf>
    <xf numFmtId="0" fontId="8" fillId="0" borderId="142" xfId="1" applyFont="1"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8" fillId="0" borderId="141" xfId="1" applyFont="1" applyBorder="1" applyAlignment="1">
      <alignment horizontal="center" vertical="center" shrinkToFit="1"/>
    </xf>
    <xf numFmtId="0" fontId="8" fillId="0" borderId="142" xfId="1" applyFont="1"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8" fillId="0" borderId="150" xfId="1" applyFont="1" applyBorder="1" applyAlignment="1">
      <alignment horizontal="center" vertical="center"/>
    </xf>
    <xf numFmtId="0" fontId="8" fillId="0" borderId="151" xfId="1" applyFont="1"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8" fillId="4" borderId="150" xfId="1" applyFont="1" applyFill="1" applyBorder="1" applyAlignment="1" applyProtection="1">
      <alignment horizontal="center" vertical="center"/>
      <protection locked="0"/>
    </xf>
    <xf numFmtId="0" fontId="8" fillId="4" borderId="151" xfId="1" applyFont="1" applyFill="1" applyBorder="1" applyAlignment="1" applyProtection="1">
      <alignment horizontal="center" vertical="center"/>
      <protection locked="0"/>
    </xf>
    <xf numFmtId="0" fontId="0" fillId="4" borderId="152" xfId="0" applyFill="1" applyBorder="1" applyAlignment="1" applyProtection="1">
      <alignment horizontal="center" vertical="center"/>
      <protection locked="0"/>
    </xf>
    <xf numFmtId="0" fontId="8" fillId="4" borderId="141" xfId="1" applyFont="1" applyFill="1" applyBorder="1" applyAlignment="1" applyProtection="1">
      <alignment horizontal="center" vertical="center" shrinkToFit="1"/>
      <protection locked="0"/>
    </xf>
    <xf numFmtId="0" fontId="8" fillId="4" borderId="142" xfId="1" applyFont="1" applyFill="1" applyBorder="1" applyAlignment="1" applyProtection="1">
      <alignment horizontal="center" vertical="center" shrinkToFit="1"/>
      <protection locked="0"/>
    </xf>
    <xf numFmtId="0" fontId="0" fillId="4" borderId="143" xfId="0" applyFill="1" applyBorder="1" applyAlignment="1" applyProtection="1">
      <alignment horizontal="center" vertical="center" shrinkToFit="1"/>
      <protection locked="0"/>
    </xf>
    <xf numFmtId="0" fontId="8" fillId="7" borderId="145" xfId="1" applyFont="1" applyFill="1" applyBorder="1" applyAlignment="1" applyProtection="1">
      <alignment horizontal="left" vertical="top"/>
      <protection locked="0"/>
    </xf>
    <xf numFmtId="0" fontId="0" fillId="4" borderId="146" xfId="0" applyFill="1" applyBorder="1" applyAlignment="1" applyProtection="1">
      <alignment horizontal="left" vertical="top"/>
      <protection locked="0"/>
    </xf>
    <xf numFmtId="0" fontId="0" fillId="4" borderId="51" xfId="0" applyFill="1" applyBorder="1" applyAlignment="1" applyProtection="1">
      <alignment horizontal="left" vertical="top"/>
      <protection locked="0"/>
    </xf>
    <xf numFmtId="0" fontId="0" fillId="4" borderId="56" xfId="0" applyFill="1" applyBorder="1" applyAlignment="1" applyProtection="1">
      <alignment horizontal="left" vertical="top"/>
      <protection locked="0"/>
    </xf>
    <xf numFmtId="0" fontId="8" fillId="0" borderId="147" xfId="1" applyFont="1" applyBorder="1" applyAlignment="1">
      <alignment horizontal="center" vertical="center"/>
    </xf>
    <xf numFmtId="0" fontId="8" fillId="0" borderId="148" xfId="1" applyFont="1" applyBorder="1" applyAlignment="1">
      <alignment horizontal="center" vertical="center"/>
    </xf>
    <xf numFmtId="0" fontId="0" fillId="0" borderId="148" xfId="0" applyBorder="1" applyAlignment="1">
      <alignment horizontal="center" vertical="center"/>
    </xf>
    <xf numFmtId="0" fontId="0" fillId="0" borderId="149" xfId="0" applyBorder="1" applyAlignment="1">
      <alignment horizontal="center" vertical="center"/>
    </xf>
    <xf numFmtId="0" fontId="16" fillId="4" borderId="154" xfId="1" applyFont="1" applyFill="1" applyBorder="1" applyAlignment="1" applyProtection="1">
      <alignment horizontal="center" vertical="center"/>
      <protection locked="0"/>
    </xf>
    <xf numFmtId="0" fontId="34" fillId="4" borderId="154" xfId="0" applyFont="1" applyFill="1" applyBorder="1" applyAlignment="1" applyProtection="1">
      <alignment horizontal="center" vertical="center"/>
      <protection locked="0"/>
    </xf>
    <xf numFmtId="0" fontId="16" fillId="0" borderId="115" xfId="1" applyFont="1" applyBorder="1" applyAlignment="1">
      <alignment horizontal="center" vertical="center"/>
    </xf>
    <xf numFmtId="0" fontId="34" fillId="0" borderId="115" xfId="0" applyFont="1" applyBorder="1" applyAlignment="1">
      <alignment horizontal="center" vertical="center"/>
    </xf>
    <xf numFmtId="0" fontId="16" fillId="4" borderId="150" xfId="1" applyFont="1" applyFill="1" applyBorder="1" applyAlignment="1" applyProtection="1">
      <alignment horizontal="center" vertical="center"/>
      <protection locked="0"/>
    </xf>
    <xf numFmtId="0" fontId="34" fillId="4" borderId="151" xfId="0" applyFont="1" applyFill="1" applyBorder="1" applyAlignment="1" applyProtection="1">
      <alignment horizontal="center" vertical="center"/>
      <protection locked="0"/>
    </xf>
    <xf numFmtId="0" fontId="34" fillId="4" borderId="152" xfId="0" applyFont="1" applyFill="1" applyBorder="1" applyAlignment="1" applyProtection="1">
      <alignment horizontal="center" vertical="center"/>
      <protection locked="0"/>
    </xf>
    <xf numFmtId="0" fontId="34" fillId="4" borderId="151" xfId="0" applyFont="1" applyFill="1" applyBorder="1" applyAlignment="1" applyProtection="1">
      <alignment vertical="center"/>
      <protection locked="0"/>
    </xf>
    <xf numFmtId="0" fontId="34" fillId="4" borderId="152" xfId="0" applyFont="1" applyFill="1" applyBorder="1" applyAlignment="1" applyProtection="1">
      <alignment vertical="center"/>
      <protection locked="0"/>
    </xf>
    <xf numFmtId="0" fontId="16" fillId="0" borderId="150" xfId="1" applyFont="1" applyBorder="1" applyAlignment="1">
      <alignment horizontal="center" vertical="center"/>
    </xf>
    <xf numFmtId="0" fontId="34" fillId="0" borderId="151" xfId="0" applyFont="1" applyBorder="1" applyAlignment="1">
      <alignment horizontal="center" vertical="center"/>
    </xf>
    <xf numFmtId="0" fontId="34" fillId="0" borderId="152" xfId="0" applyFont="1" applyBorder="1" applyAlignment="1">
      <alignment horizontal="center" vertical="center"/>
    </xf>
    <xf numFmtId="0" fontId="16" fillId="0" borderId="154" xfId="1" applyFont="1" applyBorder="1" applyAlignment="1">
      <alignment horizontal="center" vertical="center"/>
    </xf>
    <xf numFmtId="0" fontId="34" fillId="0" borderId="154" xfId="0" applyFont="1" applyBorder="1" applyAlignment="1">
      <alignment horizontal="center" vertical="center"/>
    </xf>
    <xf numFmtId="0" fontId="34" fillId="0" borderId="151" xfId="0" applyFont="1" applyBorder="1" applyAlignment="1">
      <alignment vertical="center"/>
    </xf>
    <xf numFmtId="0" fontId="34" fillId="0" borderId="152" xfId="0" applyFont="1" applyBorder="1" applyAlignment="1">
      <alignment vertical="center"/>
    </xf>
    <xf numFmtId="0" fontId="8" fillId="0" borderId="153" xfId="1" applyFont="1"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46" xfId="0" applyBorder="1" applyAlignment="1">
      <alignment horizontal="center" vertical="center"/>
    </xf>
    <xf numFmtId="0" fontId="0" fillId="0" borderId="51" xfId="0" applyBorder="1" applyAlignment="1">
      <alignment horizontal="center" vertical="center"/>
    </xf>
    <xf numFmtId="0" fontId="0" fillId="0" borderId="56" xfId="0" applyBorder="1" applyAlignment="1">
      <alignment horizontal="center" vertical="center"/>
    </xf>
    <xf numFmtId="0" fontId="8" fillId="0" borderId="153" xfId="1" applyFont="1" applyBorder="1" applyAlignment="1">
      <alignment horizontal="center" vertical="center" wrapText="1"/>
    </xf>
    <xf numFmtId="0" fontId="8" fillId="0" borderId="20" xfId="1" applyFont="1" applyBorder="1" applyAlignment="1">
      <alignment horizontal="center" vertical="center"/>
    </xf>
    <xf numFmtId="0" fontId="0" fillId="0" borderId="20" xfId="0" applyBorder="1" applyAlignment="1">
      <alignment vertical="center"/>
    </xf>
    <xf numFmtId="0" fontId="0" fillId="0" borderId="146" xfId="0" applyBorder="1" applyAlignment="1">
      <alignment vertical="center"/>
    </xf>
    <xf numFmtId="0" fontId="0" fillId="0" borderId="51" xfId="0" applyBorder="1" applyAlignment="1">
      <alignment vertical="center"/>
    </xf>
    <xf numFmtId="0" fontId="16" fillId="0" borderId="153" xfId="1" applyFont="1" applyBorder="1" applyAlignment="1">
      <alignment horizontal="center" vertical="center" wrapText="1"/>
    </xf>
    <xf numFmtId="0" fontId="34" fillId="0" borderId="20" xfId="0" applyFont="1" applyBorder="1" applyAlignment="1">
      <alignment horizontal="center" vertical="center" wrapText="1"/>
    </xf>
    <xf numFmtId="0" fontId="34" fillId="0" borderId="21" xfId="0" applyFont="1" applyBorder="1" applyAlignment="1">
      <alignment horizontal="center" vertical="center" wrapText="1"/>
    </xf>
    <xf numFmtId="0" fontId="0" fillId="0" borderId="146" xfId="0" applyBorder="1" applyAlignment="1">
      <alignment horizontal="center" vertical="center" wrapText="1"/>
    </xf>
    <xf numFmtId="0" fontId="0" fillId="0" borderId="51" xfId="0" applyBorder="1" applyAlignment="1">
      <alignment horizontal="center" vertical="center" wrapText="1"/>
    </xf>
    <xf numFmtId="0" fontId="0" fillId="0" borderId="56" xfId="0" applyBorder="1" applyAlignment="1">
      <alignment horizontal="center" vertical="center" wrapText="1"/>
    </xf>
    <xf numFmtId="0" fontId="0" fillId="0" borderId="151" xfId="0" applyBorder="1" applyAlignment="1">
      <alignment vertical="center"/>
    </xf>
    <xf numFmtId="0" fontId="0" fillId="0" borderId="152" xfId="0" applyBorder="1" applyAlignment="1">
      <alignment vertical="center"/>
    </xf>
    <xf numFmtId="181" fontId="16" fillId="4" borderId="154" xfId="1" applyNumberFormat="1" applyFont="1" applyFill="1" applyBorder="1" applyAlignment="1" applyProtection="1">
      <alignment horizontal="center" vertical="center"/>
      <protection locked="0"/>
    </xf>
    <xf numFmtId="181" fontId="34" fillId="4" borderId="154" xfId="0" applyNumberFormat="1" applyFont="1" applyFill="1" applyBorder="1" applyAlignment="1" applyProtection="1">
      <alignment horizontal="center" vertical="center"/>
      <protection locked="0"/>
    </xf>
    <xf numFmtId="0" fontId="8" fillId="0" borderId="154" xfId="1" applyFont="1" applyBorder="1" applyAlignment="1">
      <alignment horizontal="center" vertical="center"/>
    </xf>
    <xf numFmtId="0" fontId="0" fillId="0" borderId="154" xfId="0" applyBorder="1" applyAlignment="1">
      <alignment horizontal="center" vertical="center"/>
    </xf>
    <xf numFmtId="181" fontId="16" fillId="0" borderId="154" xfId="1" applyNumberFormat="1" applyFont="1" applyBorder="1" applyAlignment="1">
      <alignment horizontal="center" vertical="center"/>
    </xf>
    <xf numFmtId="181" fontId="34" fillId="0" borderId="154" xfId="0" applyNumberFormat="1" applyFont="1" applyBorder="1" applyAlignment="1">
      <alignment horizontal="center" vertical="center"/>
    </xf>
    <xf numFmtId="0" fontId="8" fillId="0" borderId="163" xfId="1" applyFont="1" applyBorder="1" applyAlignment="1" applyProtection="1">
      <alignment horizontal="center" vertical="center"/>
      <protection locked="0"/>
    </xf>
    <xf numFmtId="0" fontId="8" fillId="0" borderId="164" xfId="1" applyFont="1" applyBorder="1" applyAlignment="1" applyProtection="1">
      <alignment horizontal="center" vertical="center"/>
      <protection locked="0"/>
    </xf>
    <xf numFmtId="0" fontId="8" fillId="0" borderId="165" xfId="1" applyFont="1" applyBorder="1" applyAlignment="1" applyProtection="1">
      <alignment horizontal="center" vertical="center"/>
      <protection locked="0"/>
    </xf>
    <xf numFmtId="0" fontId="8" fillId="0" borderId="82" xfId="1" applyFont="1" applyBorder="1" applyAlignment="1" applyProtection="1">
      <alignment horizontal="center" vertical="center"/>
      <protection locked="0"/>
    </xf>
    <xf numFmtId="0" fontId="8" fillId="0" borderId="131" xfId="1" applyFont="1" applyBorder="1" applyAlignment="1" applyProtection="1">
      <alignment horizontal="center" vertical="center"/>
      <protection locked="0"/>
    </xf>
    <xf numFmtId="0" fontId="8" fillId="0" borderId="83" xfId="1" applyFont="1" applyBorder="1" applyAlignment="1" applyProtection="1">
      <alignment horizontal="center" vertical="center"/>
      <protection locked="0"/>
    </xf>
    <xf numFmtId="0" fontId="8" fillId="0" borderId="147" xfId="1" applyFont="1" applyBorder="1" applyAlignment="1" applyProtection="1">
      <alignment horizontal="center" vertical="center"/>
      <protection locked="0"/>
    </xf>
    <xf numFmtId="0" fontId="8" fillId="0" borderId="148" xfId="1" applyFont="1" applyBorder="1" applyAlignment="1" applyProtection="1">
      <alignment horizontal="center" vertical="center"/>
      <protection locked="0"/>
    </xf>
    <xf numFmtId="0" fontId="8" fillId="0" borderId="149" xfId="1" applyFont="1" applyBorder="1" applyAlignment="1" applyProtection="1">
      <alignment horizontal="center" vertical="center"/>
      <protection locked="0"/>
    </xf>
    <xf numFmtId="0" fontId="8" fillId="20" borderId="155" xfId="1" applyFont="1" applyFill="1" applyBorder="1" applyAlignment="1" applyProtection="1">
      <alignment horizontal="center" vertical="center"/>
      <protection locked="0"/>
    </xf>
    <xf numFmtId="0" fontId="8" fillId="0" borderId="155" xfId="1" applyFont="1" applyBorder="1" applyAlignment="1" applyProtection="1">
      <alignment horizontal="center" vertical="center" shrinkToFit="1"/>
      <protection locked="0"/>
    </xf>
    <xf numFmtId="0" fontId="8" fillId="0" borderId="155" xfId="1" applyFont="1" applyBorder="1" applyAlignment="1" applyProtection="1">
      <alignment vertical="center" shrinkToFit="1"/>
      <protection locked="0"/>
    </xf>
    <xf numFmtId="0" fontId="41" fillId="3" borderId="147" xfId="1" applyFont="1" applyFill="1" applyBorder="1" applyAlignment="1" applyProtection="1">
      <alignment horizontal="center" vertical="center" wrapText="1"/>
      <protection locked="0"/>
    </xf>
    <xf numFmtId="0" fontId="41" fillId="3" borderId="148" xfId="1" applyFont="1" applyFill="1" applyBorder="1" applyAlignment="1" applyProtection="1">
      <alignment horizontal="center" vertical="center" wrapText="1"/>
      <protection locked="0"/>
    </xf>
    <xf numFmtId="0" fontId="41" fillId="3" borderId="149" xfId="1" applyFont="1" applyFill="1" applyBorder="1" applyAlignment="1" applyProtection="1">
      <alignment horizontal="center" vertical="center" wrapText="1"/>
      <protection locked="0"/>
    </xf>
    <xf numFmtId="0" fontId="8" fillId="11" borderId="119" xfId="1" applyFont="1" applyFill="1" applyBorder="1" applyAlignment="1" applyProtection="1">
      <alignment horizontal="center" vertical="center"/>
      <protection locked="0"/>
    </xf>
    <xf numFmtId="0" fontId="8" fillId="11" borderId="0" xfId="1" applyFont="1" applyFill="1" applyAlignment="1" applyProtection="1">
      <alignment horizontal="center" vertical="center"/>
      <protection locked="0"/>
    </xf>
    <xf numFmtId="0" fontId="8" fillId="11" borderId="120" xfId="1" applyFont="1" applyFill="1" applyBorder="1" applyAlignment="1" applyProtection="1">
      <alignment horizontal="center" vertical="center"/>
      <protection locked="0"/>
    </xf>
    <xf numFmtId="0" fontId="8" fillId="0" borderId="163" xfId="1" applyFont="1" applyBorder="1" applyAlignment="1" applyProtection="1">
      <alignment horizontal="center" vertical="center"/>
    </xf>
    <xf numFmtId="0" fontId="8" fillId="0" borderId="164" xfId="1" applyFont="1" applyBorder="1" applyAlignment="1" applyProtection="1">
      <alignment horizontal="center" vertical="center"/>
    </xf>
    <xf numFmtId="0" fontId="8" fillId="0" borderId="165" xfId="1" applyFont="1" applyBorder="1" applyAlignment="1" applyProtection="1">
      <alignment horizontal="center" vertical="center"/>
    </xf>
    <xf numFmtId="185" fontId="8" fillId="19" borderId="119" xfId="1" applyNumberFormat="1" applyFont="1" applyFill="1" applyBorder="1" applyAlignment="1" applyProtection="1">
      <alignment horizontal="center" vertical="center"/>
      <protection locked="0"/>
    </xf>
    <xf numFmtId="185" fontId="8" fillId="19" borderId="0" xfId="1" applyNumberFormat="1" applyFont="1" applyFill="1" applyAlignment="1" applyProtection="1">
      <alignment horizontal="center" vertical="center"/>
      <protection locked="0"/>
    </xf>
    <xf numFmtId="185" fontId="8" fillId="19" borderId="120" xfId="1" applyNumberFormat="1" applyFont="1" applyFill="1" applyBorder="1" applyAlignment="1" applyProtection="1">
      <alignment horizontal="center" vertical="center"/>
      <protection locked="0"/>
    </xf>
    <xf numFmtId="0" fontId="8" fillId="20" borderId="155" xfId="1" applyFont="1" applyFill="1" applyBorder="1" applyAlignment="1" applyProtection="1">
      <alignment vertical="center" shrinkToFit="1"/>
      <protection locked="0"/>
    </xf>
    <xf numFmtId="0" fontId="8" fillId="20" borderId="155" xfId="1" applyFont="1" applyFill="1" applyBorder="1" applyAlignment="1" applyProtection="1">
      <alignment horizontal="center" vertical="center" shrinkToFit="1"/>
      <protection locked="0"/>
    </xf>
    <xf numFmtId="0" fontId="8" fillId="20" borderId="147" xfId="1" applyFont="1" applyFill="1" applyBorder="1" applyAlignment="1" applyProtection="1">
      <alignment horizontal="center" vertical="center"/>
      <protection locked="0"/>
    </xf>
    <xf numFmtId="0" fontId="8" fillId="20" borderId="148" xfId="1" applyFont="1" applyFill="1" applyBorder="1" applyAlignment="1" applyProtection="1">
      <alignment horizontal="center" vertical="center"/>
      <protection locked="0"/>
    </xf>
    <xf numFmtId="0" fontId="8" fillId="20" borderId="149" xfId="1" applyFont="1" applyFill="1" applyBorder="1" applyAlignment="1" applyProtection="1">
      <alignment horizontal="center" vertical="center"/>
      <protection locked="0"/>
    </xf>
    <xf numFmtId="0" fontId="41" fillId="20" borderId="147" xfId="1" applyFont="1" applyFill="1" applyBorder="1" applyAlignment="1" applyProtection="1">
      <alignment horizontal="center" vertical="center" wrapText="1"/>
      <protection locked="0"/>
    </xf>
    <xf numFmtId="0" fontId="41" fillId="20" borderId="148" xfId="1" applyFont="1" applyFill="1" applyBorder="1" applyAlignment="1" applyProtection="1">
      <alignment horizontal="center" vertical="center" wrapText="1"/>
      <protection locked="0"/>
    </xf>
    <xf numFmtId="0" fontId="41" fillId="20" borderId="149" xfId="1" applyFont="1" applyFill="1" applyBorder="1" applyAlignment="1" applyProtection="1">
      <alignment horizontal="center" vertical="center" wrapText="1"/>
      <protection locked="0"/>
    </xf>
    <xf numFmtId="0" fontId="8" fillId="11" borderId="163" xfId="1" applyFont="1" applyFill="1" applyBorder="1" applyAlignment="1" applyProtection="1">
      <alignment horizontal="center" vertical="center"/>
      <protection locked="0"/>
    </xf>
    <xf numFmtId="0" fontId="8" fillId="11" borderId="164" xfId="1" applyFont="1" applyFill="1" applyBorder="1" applyAlignment="1" applyProtection="1">
      <alignment horizontal="center" vertical="center"/>
      <protection locked="0"/>
    </xf>
    <xf numFmtId="0" fontId="8" fillId="11" borderId="165" xfId="1" applyFont="1" applyFill="1" applyBorder="1" applyAlignment="1" applyProtection="1">
      <alignment horizontal="center" vertical="center"/>
      <protection locked="0"/>
    </xf>
    <xf numFmtId="0" fontId="41" fillId="11" borderId="119" xfId="1" applyFont="1" applyFill="1" applyBorder="1" applyAlignment="1" applyProtection="1">
      <alignment horizontal="center" vertical="center" wrapText="1"/>
      <protection locked="0"/>
    </xf>
    <xf numFmtId="0" fontId="41" fillId="11" borderId="0" xfId="1" applyFont="1" applyFill="1" applyAlignment="1" applyProtection="1">
      <alignment horizontal="center" vertical="center" wrapText="1"/>
      <protection locked="0"/>
    </xf>
    <xf numFmtId="0" fontId="41" fillId="11" borderId="120" xfId="1" applyFont="1" applyFill="1" applyBorder="1" applyAlignment="1" applyProtection="1">
      <alignment horizontal="center" vertical="center" wrapText="1"/>
      <protection locked="0"/>
    </xf>
    <xf numFmtId="0" fontId="41" fillId="11" borderId="82" xfId="1" applyFont="1" applyFill="1" applyBorder="1" applyAlignment="1" applyProtection="1">
      <alignment horizontal="center" vertical="center" wrapText="1"/>
      <protection locked="0"/>
    </xf>
    <xf numFmtId="0" fontId="41" fillId="11" borderId="131" xfId="1" applyFont="1" applyFill="1" applyBorder="1" applyAlignment="1" applyProtection="1">
      <alignment horizontal="center" vertical="center" wrapText="1"/>
      <protection locked="0"/>
    </xf>
    <xf numFmtId="0" fontId="41" fillId="11" borderId="83" xfId="1" applyFont="1" applyFill="1" applyBorder="1" applyAlignment="1" applyProtection="1">
      <alignment horizontal="center" vertical="center" wrapText="1"/>
      <protection locked="0"/>
    </xf>
    <xf numFmtId="185" fontId="8" fillId="15" borderId="119" xfId="1" applyNumberFormat="1" applyFont="1" applyFill="1" applyBorder="1" applyAlignment="1" applyProtection="1">
      <alignment horizontal="center" vertical="center"/>
    </xf>
    <xf numFmtId="185" fontId="8" fillId="15" borderId="0" xfId="1" applyNumberFormat="1" applyFont="1" applyFill="1" applyAlignment="1" applyProtection="1">
      <alignment horizontal="center" vertical="center"/>
    </xf>
    <xf numFmtId="185" fontId="8" fillId="15" borderId="120" xfId="1" applyNumberFormat="1" applyFont="1" applyFill="1" applyBorder="1" applyAlignment="1" applyProtection="1">
      <alignment horizontal="center" vertical="center"/>
    </xf>
    <xf numFmtId="0" fontId="8" fillId="0" borderId="82" xfId="1" applyFont="1" applyBorder="1" applyAlignment="1" applyProtection="1">
      <alignment horizontal="center" vertical="center"/>
    </xf>
    <xf numFmtId="0" fontId="8" fillId="0" borderId="131" xfId="1" applyFont="1" applyBorder="1" applyAlignment="1" applyProtection="1">
      <alignment horizontal="center" vertical="center"/>
    </xf>
    <xf numFmtId="0" fontId="8" fillId="0" borderId="83" xfId="1" applyFont="1" applyBorder="1" applyAlignment="1" applyProtection="1">
      <alignment horizontal="center" vertical="center"/>
    </xf>
    <xf numFmtId="0" fontId="8" fillId="11" borderId="82" xfId="1" applyFont="1" applyFill="1" applyBorder="1" applyAlignment="1" applyProtection="1">
      <alignment horizontal="center" vertical="center"/>
      <protection locked="0"/>
    </xf>
    <xf numFmtId="0" fontId="8" fillId="11" borderId="131" xfId="1" applyFont="1" applyFill="1" applyBorder="1" applyAlignment="1" applyProtection="1">
      <alignment horizontal="center" vertical="center"/>
      <protection locked="0"/>
    </xf>
    <xf numFmtId="0" fontId="8" fillId="11" borderId="83" xfId="1" applyFont="1" applyFill="1" applyBorder="1" applyAlignment="1" applyProtection="1">
      <alignment horizontal="center" vertical="center"/>
      <protection locked="0"/>
    </xf>
    <xf numFmtId="0" fontId="8" fillId="3" borderId="184" xfId="1" applyFont="1" applyFill="1" applyBorder="1" applyAlignment="1" applyProtection="1">
      <alignment horizontal="center" vertical="center" wrapText="1"/>
      <protection locked="0"/>
    </xf>
    <xf numFmtId="0" fontId="8" fillId="3" borderId="185" xfId="1" applyFont="1" applyFill="1" applyBorder="1" applyAlignment="1" applyProtection="1">
      <alignment horizontal="center" vertical="center" wrapText="1"/>
      <protection locked="0"/>
    </xf>
    <xf numFmtId="0" fontId="8" fillId="3" borderId="186" xfId="1" applyFont="1" applyFill="1" applyBorder="1" applyAlignment="1" applyProtection="1">
      <alignment horizontal="center" vertical="center" wrapText="1"/>
      <protection locked="0"/>
    </xf>
    <xf numFmtId="0" fontId="8" fillId="3" borderId="119" xfId="1" applyFont="1" applyFill="1" applyBorder="1" applyAlignment="1" applyProtection="1">
      <alignment horizontal="center" vertical="center" wrapText="1"/>
      <protection locked="0"/>
    </xf>
    <xf numFmtId="0" fontId="8" fillId="3" borderId="0" xfId="1" applyFont="1" applyFill="1" applyBorder="1" applyAlignment="1" applyProtection="1">
      <alignment horizontal="center" vertical="center" wrapText="1"/>
      <protection locked="0"/>
    </xf>
    <xf numFmtId="0" fontId="8" fillId="3" borderId="120" xfId="1" applyFont="1" applyFill="1" applyBorder="1" applyAlignment="1" applyProtection="1">
      <alignment horizontal="center" vertical="center" wrapText="1"/>
      <protection locked="0"/>
    </xf>
    <xf numFmtId="0" fontId="8" fillId="3" borderId="82" xfId="1" applyFont="1" applyFill="1" applyBorder="1" applyAlignment="1" applyProtection="1">
      <alignment horizontal="center" vertical="center" wrapText="1"/>
      <protection locked="0"/>
    </xf>
    <xf numFmtId="0" fontId="8" fillId="3" borderId="131" xfId="1" applyFont="1" applyFill="1" applyBorder="1" applyAlignment="1" applyProtection="1">
      <alignment horizontal="center" vertical="center" wrapText="1"/>
      <protection locked="0"/>
    </xf>
    <xf numFmtId="0" fontId="8" fillId="3" borderId="83" xfId="1" applyFont="1" applyFill="1" applyBorder="1" applyAlignment="1" applyProtection="1">
      <alignment horizontal="center" vertical="center" wrapText="1"/>
      <protection locked="0"/>
    </xf>
    <xf numFmtId="0" fontId="8" fillId="0" borderId="119" xfId="1" applyFont="1" applyBorder="1" applyAlignment="1" applyProtection="1">
      <alignment horizontal="center" vertical="center"/>
    </xf>
    <xf numFmtId="0" fontId="8" fillId="0" borderId="0" xfId="1" applyFont="1" applyAlignment="1" applyProtection="1">
      <alignment horizontal="center" vertical="center"/>
    </xf>
    <xf numFmtId="0" fontId="8" fillId="0" borderId="120" xfId="1" applyFont="1" applyBorder="1" applyAlignment="1" applyProtection="1">
      <alignment horizontal="center" vertical="center"/>
    </xf>
    <xf numFmtId="0" fontId="41" fillId="0" borderId="119" xfId="1" applyFont="1" applyBorder="1" applyAlignment="1" applyProtection="1">
      <alignment horizontal="center" vertical="center" wrapText="1"/>
    </xf>
    <xf numFmtId="0" fontId="41" fillId="0" borderId="0" xfId="1" applyFont="1" applyAlignment="1" applyProtection="1">
      <alignment horizontal="center" vertical="center" wrapText="1"/>
    </xf>
    <xf numFmtId="0" fontId="41" fillId="0" borderId="120" xfId="1" applyFont="1" applyBorder="1" applyAlignment="1" applyProtection="1">
      <alignment horizontal="center" vertical="center" wrapText="1"/>
    </xf>
    <xf numFmtId="0" fontId="41" fillId="0" borderId="82" xfId="1" applyFont="1" applyBorder="1" applyAlignment="1" applyProtection="1">
      <alignment horizontal="center" vertical="center" wrapText="1"/>
    </xf>
    <xf numFmtId="0" fontId="41" fillId="0" borderId="131" xfId="1" applyFont="1" applyBorder="1" applyAlignment="1" applyProtection="1">
      <alignment horizontal="center" vertical="center" wrapText="1"/>
    </xf>
    <xf numFmtId="0" fontId="41" fillId="0" borderId="83" xfId="1" applyFont="1" applyBorder="1" applyAlignment="1" applyProtection="1">
      <alignment horizontal="center" vertical="center" wrapText="1"/>
    </xf>
    <xf numFmtId="0" fontId="8" fillId="0" borderId="169" xfId="1" applyFont="1" applyBorder="1" applyAlignment="1" applyProtection="1">
      <alignment horizontal="center" vertical="center"/>
    </xf>
    <xf numFmtId="0" fontId="8" fillId="0" borderId="170" xfId="1" applyFont="1" applyBorder="1" applyAlignment="1" applyProtection="1">
      <alignment horizontal="center" vertical="center"/>
    </xf>
    <xf numFmtId="0" fontId="8" fillId="0" borderId="171" xfId="1" applyFont="1" applyBorder="1" applyAlignment="1" applyProtection="1">
      <alignment horizontal="center" vertical="center"/>
    </xf>
    <xf numFmtId="0" fontId="8" fillId="11" borderId="169" xfId="1" applyFont="1" applyFill="1" applyBorder="1" applyAlignment="1" applyProtection="1">
      <alignment horizontal="center" vertical="center"/>
      <protection locked="0"/>
    </xf>
    <xf numFmtId="0" fontId="8" fillId="11" borderId="170" xfId="1" applyFont="1" applyFill="1" applyBorder="1" applyAlignment="1" applyProtection="1">
      <alignment horizontal="center" vertical="center"/>
      <protection locked="0"/>
    </xf>
    <xf numFmtId="0" fontId="8" fillId="11" borderId="171" xfId="1" applyFont="1" applyFill="1" applyBorder="1" applyAlignment="1" applyProtection="1">
      <alignment horizontal="center" vertical="center"/>
      <protection locked="0"/>
    </xf>
    <xf numFmtId="185" fontId="8" fillId="15" borderId="0" xfId="1" applyNumberFormat="1" applyFont="1" applyFill="1" applyBorder="1" applyAlignment="1" applyProtection="1">
      <alignment horizontal="center" vertical="center"/>
    </xf>
    <xf numFmtId="0" fontId="10" fillId="0" borderId="159" xfId="0" applyFont="1" applyFill="1" applyBorder="1" applyAlignment="1">
      <alignment horizontal="center" vertical="center"/>
    </xf>
    <xf numFmtId="0" fontId="10" fillId="4" borderId="59" xfId="0" applyFont="1" applyFill="1" applyBorder="1" applyAlignment="1" applyProtection="1">
      <alignment horizontal="center" vertical="center" wrapText="1"/>
      <protection locked="0"/>
    </xf>
    <xf numFmtId="0" fontId="0" fillId="4" borderId="60" xfId="0"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0" fillId="0" borderId="59" xfId="0" applyFont="1" applyFill="1" applyBorder="1" applyAlignment="1">
      <alignment horizontal="left" vertical="center" wrapText="1"/>
    </xf>
    <xf numFmtId="0" fontId="0" fillId="0" borderId="60" xfId="0" applyFill="1" applyBorder="1" applyAlignment="1">
      <alignment horizontal="left" wrapText="1"/>
    </xf>
    <xf numFmtId="0" fontId="0" fillId="0" borderId="61" xfId="0" applyFill="1" applyBorder="1" applyAlignment="1">
      <alignment horizontal="left" wrapText="1"/>
    </xf>
    <xf numFmtId="0" fontId="0" fillId="0" borderId="18" xfId="0" applyFill="1" applyBorder="1" applyAlignment="1">
      <alignment horizontal="left" wrapText="1"/>
    </xf>
    <xf numFmtId="0" fontId="0" fillId="0" borderId="17" xfId="0" applyFill="1" applyBorder="1" applyAlignment="1">
      <alignment horizontal="left" wrapText="1"/>
    </xf>
    <xf numFmtId="0" fontId="0" fillId="0" borderId="19" xfId="0" applyFill="1" applyBorder="1" applyAlignment="1">
      <alignment horizontal="left" wrapText="1"/>
    </xf>
    <xf numFmtId="0" fontId="8" fillId="0" borderId="98" xfId="0" applyNumberFormat="1" applyFont="1" applyBorder="1" applyAlignment="1"/>
    <xf numFmtId="0" fontId="8" fillId="0" borderId="99" xfId="0" applyNumberFormat="1" applyFont="1" applyBorder="1" applyAlignment="1"/>
    <xf numFmtId="0" fontId="10" fillId="0" borderId="145" xfId="0" applyFont="1" applyBorder="1" applyAlignment="1">
      <alignment vertical="center" wrapText="1"/>
    </xf>
    <xf numFmtId="0" fontId="10" fillId="0" borderId="160" xfId="0" applyFont="1" applyBorder="1" applyAlignment="1">
      <alignment vertical="center" wrapText="1"/>
    </xf>
    <xf numFmtId="0" fontId="10" fillId="0" borderId="181" xfId="0" applyFont="1" applyBorder="1" applyAlignment="1">
      <alignment vertical="center" wrapText="1"/>
    </xf>
    <xf numFmtId="0" fontId="10" fillId="0" borderId="122" xfId="0" applyFont="1" applyBorder="1" applyAlignment="1">
      <alignment vertical="center" wrapText="1"/>
    </xf>
    <xf numFmtId="0" fontId="10" fillId="0" borderId="0" xfId="0" applyFont="1" applyBorder="1" applyAlignment="1">
      <alignment vertical="center" wrapText="1"/>
    </xf>
    <xf numFmtId="0" fontId="10" fillId="0" borderId="101" xfId="0" applyFont="1" applyBorder="1" applyAlignment="1">
      <alignment vertical="center" wrapText="1"/>
    </xf>
    <xf numFmtId="0" fontId="10" fillId="0" borderId="146" xfId="0" applyFont="1" applyBorder="1" applyAlignment="1">
      <alignment vertical="center" wrapText="1"/>
    </xf>
    <xf numFmtId="0" fontId="10" fillId="0" borderId="51" xfId="0" applyFont="1" applyBorder="1" applyAlignment="1">
      <alignment vertical="center" wrapText="1"/>
    </xf>
    <xf numFmtId="0" fontId="10" fillId="0" borderId="182" xfId="0" applyFont="1" applyBorder="1" applyAlignment="1">
      <alignment vertical="center" wrapText="1"/>
    </xf>
    <xf numFmtId="0" fontId="8" fillId="0" borderId="157" xfId="0" applyNumberFormat="1" applyFont="1" applyBorder="1" applyAlignment="1">
      <alignment horizontal="right" vertical="center"/>
    </xf>
    <xf numFmtId="0" fontId="8" fillId="0" borderId="27" xfId="0" applyNumberFormat="1" applyFont="1" applyBorder="1" applyAlignment="1">
      <alignment horizontal="right" vertical="center"/>
    </xf>
    <xf numFmtId="0" fontId="19" fillId="0" borderId="115" xfId="0" applyFont="1" applyBorder="1" applyAlignment="1">
      <alignment vertical="top" wrapText="1"/>
    </xf>
    <xf numFmtId="0" fontId="10" fillId="0" borderId="36" xfId="0" applyFont="1" applyBorder="1" applyAlignment="1">
      <alignment vertical="center" textRotation="255" shrinkToFit="1"/>
    </xf>
    <xf numFmtId="0" fontId="0" fillId="0" borderId="29" xfId="0" applyFont="1" applyBorder="1" applyAlignment="1">
      <alignment vertical="center" textRotation="255" shrinkToFit="1"/>
    </xf>
    <xf numFmtId="0" fontId="8" fillId="0" borderId="157" xfId="0" applyNumberFormat="1" applyFont="1" applyBorder="1" applyAlignment="1">
      <alignment vertical="center"/>
    </xf>
    <xf numFmtId="0" fontId="8" fillId="0" borderId="27" xfId="0" applyNumberFormat="1" applyFont="1" applyBorder="1" applyAlignment="1">
      <alignment vertical="center"/>
    </xf>
    <xf numFmtId="0" fontId="10" fillId="0" borderId="59" xfId="0" applyFont="1" applyFill="1" applyBorder="1" applyAlignment="1">
      <alignment horizontal="left" vertical="center"/>
    </xf>
    <xf numFmtId="0" fontId="0" fillId="0" borderId="60" xfId="0" applyFill="1" applyBorder="1" applyAlignment="1">
      <alignment horizontal="left"/>
    </xf>
    <xf numFmtId="0" fontId="0" fillId="0" borderId="61" xfId="0" applyFill="1" applyBorder="1" applyAlignment="1">
      <alignment horizontal="left"/>
    </xf>
    <xf numFmtId="0" fontId="0" fillId="0" borderId="18" xfId="0" applyFill="1" applyBorder="1" applyAlignment="1">
      <alignment horizontal="left"/>
    </xf>
    <xf numFmtId="0" fontId="0" fillId="0" borderId="17" xfId="0" applyFill="1" applyBorder="1" applyAlignment="1">
      <alignment horizontal="left"/>
    </xf>
    <xf numFmtId="0" fontId="0" fillId="0" borderId="19" xfId="0" applyFill="1" applyBorder="1" applyAlignment="1">
      <alignment horizontal="left"/>
    </xf>
    <xf numFmtId="0" fontId="10" fillId="13" borderId="20" xfId="0" applyFont="1" applyFill="1" applyBorder="1" applyAlignment="1">
      <alignment horizontal="center" vertical="center"/>
    </xf>
    <xf numFmtId="0" fontId="0" fillId="13" borderId="20" xfId="0" applyFill="1" applyBorder="1" applyAlignment="1">
      <alignment horizontal="center" vertical="center"/>
    </xf>
    <xf numFmtId="0" fontId="10" fillId="0" borderId="59" xfId="0" applyFont="1" applyBorder="1" applyAlignment="1">
      <alignment horizontal="center" vertical="center" wrapText="1"/>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60" xfId="0" applyBorder="1" applyAlignment="1">
      <alignment horizontal="left" wrapText="1"/>
    </xf>
    <xf numFmtId="0" fontId="0" fillId="0" borderId="61" xfId="0" applyBorder="1" applyAlignment="1">
      <alignment horizontal="left" wrapText="1"/>
    </xf>
    <xf numFmtId="0" fontId="0" fillId="0" borderId="18" xfId="0" applyBorder="1" applyAlignment="1">
      <alignment horizontal="left" wrapText="1"/>
    </xf>
    <xf numFmtId="0" fontId="0" fillId="0" borderId="17" xfId="0" applyBorder="1" applyAlignment="1">
      <alignment horizontal="left" wrapText="1"/>
    </xf>
    <xf numFmtId="0" fontId="0" fillId="0" borderId="19" xfId="0" applyBorder="1" applyAlignment="1">
      <alignment horizontal="left" wrapText="1"/>
    </xf>
    <xf numFmtId="0" fontId="10" fillId="0" borderId="10" xfId="0" applyFont="1" applyBorder="1" applyAlignment="1">
      <alignment horizontal="center" vertical="center"/>
    </xf>
    <xf numFmtId="0" fontId="0" fillId="0" borderId="10" xfId="0" applyBorder="1" applyAlignment="1">
      <alignment horizontal="center" vertical="center"/>
    </xf>
    <xf numFmtId="0" fontId="0" fillId="0" borderId="159" xfId="0" applyBorder="1" applyAlignment="1">
      <alignment horizontal="center" vertical="center"/>
    </xf>
    <xf numFmtId="0" fontId="10" fillId="0" borderId="65" xfId="0" applyFont="1" applyBorder="1" applyAlignment="1">
      <alignment horizontal="center" vertical="center"/>
    </xf>
    <xf numFmtId="0" fontId="0" fillId="0" borderId="63" xfId="0" applyBorder="1" applyAlignment="1">
      <alignment horizontal="center" vertical="center"/>
    </xf>
    <xf numFmtId="0" fontId="10" fillId="0" borderId="10" xfId="0" applyFont="1" applyBorder="1" applyAlignment="1">
      <alignment vertical="center" textRotation="255" shrinkToFit="1"/>
    </xf>
    <xf numFmtId="0" fontId="10" fillId="0" borderId="157"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36" xfId="0" applyFont="1" applyBorder="1" applyAlignment="1">
      <alignment vertical="center" textRotation="255" wrapText="1"/>
    </xf>
    <xf numFmtId="0" fontId="10" fillId="0" borderId="29" xfId="0" applyFont="1" applyBorder="1" applyAlignment="1">
      <alignment vertical="center" textRotation="255" wrapText="1"/>
    </xf>
    <xf numFmtId="0" fontId="10" fillId="0" borderId="38" xfId="0" applyFont="1" applyBorder="1" applyAlignment="1">
      <alignment vertical="center" wrapText="1"/>
    </xf>
    <xf numFmtId="0" fontId="0" fillId="0" borderId="39" xfId="0" applyBorder="1" applyAlignment="1">
      <alignment vertical="center"/>
    </xf>
    <xf numFmtId="0" fontId="10" fillId="0" borderId="26" xfId="0" applyFont="1" applyBorder="1" applyAlignment="1">
      <alignment vertical="center" wrapText="1"/>
    </xf>
    <xf numFmtId="0" fontId="0" fillId="0" borderId="0" xfId="0" applyBorder="1" applyAlignment="1">
      <alignment vertical="center"/>
    </xf>
    <xf numFmtId="0" fontId="0" fillId="0" borderId="18" xfId="0" applyBorder="1" applyAlignment="1">
      <alignment vertical="center"/>
    </xf>
    <xf numFmtId="0" fontId="0" fillId="0" borderId="100" xfId="0" applyBorder="1" applyAlignment="1">
      <alignment vertical="center"/>
    </xf>
    <xf numFmtId="0" fontId="0" fillId="0" borderId="17" xfId="0" applyBorder="1" applyAlignment="1">
      <alignment vertical="center"/>
    </xf>
    <xf numFmtId="0" fontId="10" fillId="0" borderId="59" xfId="0" applyFont="1" applyBorder="1" applyAlignment="1">
      <alignment vertical="center" wrapText="1"/>
    </xf>
    <xf numFmtId="0" fontId="0" fillId="0" borderId="60" xfId="0" applyBorder="1" applyAlignment="1">
      <alignment vertical="center"/>
    </xf>
    <xf numFmtId="0" fontId="0" fillId="0" borderId="70" xfId="0" applyBorder="1" applyAlignment="1">
      <alignment vertical="center"/>
    </xf>
    <xf numFmtId="0" fontId="0" fillId="0" borderId="71" xfId="0" applyBorder="1" applyAlignment="1">
      <alignment vertical="center"/>
    </xf>
    <xf numFmtId="0" fontId="10" fillId="0" borderId="36" xfId="0" applyFont="1" applyBorder="1" applyAlignment="1">
      <alignment vertical="center" textRotation="255"/>
    </xf>
    <xf numFmtId="0" fontId="0" fillId="0" borderId="29" xfId="0" applyBorder="1" applyAlignment="1">
      <alignment vertical="center" textRotation="255"/>
    </xf>
    <xf numFmtId="0" fontId="24"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24"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Fill="1" applyBorder="1" applyAlignment="1">
      <alignment horizontal="center" vertical="center"/>
    </xf>
    <xf numFmtId="0" fontId="0" fillId="0" borderId="20" xfId="0" applyFill="1" applyBorder="1" applyAlignment="1">
      <alignment horizontal="center" vertical="center"/>
    </xf>
    <xf numFmtId="186" fontId="10" fillId="9" borderId="100" xfId="0" applyNumberFormat="1" applyFont="1" applyFill="1" applyBorder="1" applyAlignment="1">
      <alignment horizontal="center" vertical="center"/>
    </xf>
    <xf numFmtId="186" fontId="0" fillId="9" borderId="100" xfId="0" applyNumberFormat="1" applyFill="1" applyBorder="1" applyAlignment="1">
      <alignment horizontal="center" vertical="center"/>
    </xf>
    <xf numFmtId="0" fontId="36" fillId="0" borderId="116" xfId="0" applyFont="1" applyFill="1" applyBorder="1" applyAlignment="1">
      <alignment horizontal="center" vertical="center"/>
    </xf>
    <xf numFmtId="0" fontId="38" fillId="0" borderId="117" xfId="0" applyFont="1" applyBorder="1" applyAlignment="1">
      <alignment horizontal="center" vertical="center"/>
    </xf>
    <xf numFmtId="0" fontId="38" fillId="0" borderId="118" xfId="0" applyFont="1" applyBorder="1" applyAlignment="1">
      <alignment horizontal="center" vertical="center"/>
    </xf>
    <xf numFmtId="0" fontId="38" fillId="0" borderId="78" xfId="0" applyFont="1" applyBorder="1" applyAlignment="1">
      <alignment horizontal="center" vertical="center"/>
    </xf>
    <xf numFmtId="0" fontId="38" fillId="0" borderId="79" xfId="0" applyFont="1" applyBorder="1" applyAlignment="1">
      <alignment horizontal="center" vertical="center"/>
    </xf>
    <xf numFmtId="0" fontId="38" fillId="0" borderId="80" xfId="0" applyFont="1" applyBorder="1" applyAlignment="1">
      <alignment horizontal="center" vertical="center"/>
    </xf>
    <xf numFmtId="0" fontId="38" fillId="0" borderId="75" xfId="0" applyFont="1" applyBorder="1" applyAlignment="1">
      <alignment horizontal="center" vertical="center"/>
    </xf>
    <xf numFmtId="0" fontId="38" fillId="0" borderId="76" xfId="0" applyFont="1" applyBorder="1" applyAlignment="1">
      <alignment horizontal="center" vertical="center"/>
    </xf>
    <xf numFmtId="0" fontId="38" fillId="0" borderId="77" xfId="0" applyFont="1" applyBorder="1" applyAlignment="1">
      <alignment horizontal="center" vertical="center"/>
    </xf>
    <xf numFmtId="0" fontId="38" fillId="0" borderId="200" xfId="0" applyFont="1" applyBorder="1" applyAlignment="1">
      <alignment horizontal="center" vertical="center"/>
    </xf>
    <xf numFmtId="0" fontId="38" fillId="0" borderId="201" xfId="0" applyFont="1" applyBorder="1" applyAlignment="1">
      <alignment horizontal="center" vertical="center"/>
    </xf>
    <xf numFmtId="0" fontId="38" fillId="0" borderId="202" xfId="0" applyFont="1" applyBorder="1" applyAlignment="1">
      <alignment horizontal="center" vertical="center"/>
    </xf>
    <xf numFmtId="0" fontId="36" fillId="0" borderId="116" xfId="0" applyFont="1" applyBorder="1" applyAlignment="1">
      <alignment vertical="center"/>
    </xf>
    <xf numFmtId="0" fontId="38" fillId="0" borderId="117" xfId="0" applyFont="1" applyBorder="1" applyAlignment="1">
      <alignment vertical="center"/>
    </xf>
    <xf numFmtId="0" fontId="38" fillId="0" borderId="118" xfId="0" applyFont="1" applyBorder="1" applyAlignment="1">
      <alignment vertical="center"/>
    </xf>
    <xf numFmtId="0" fontId="38" fillId="0" borderId="200" xfId="0" applyFont="1" applyBorder="1" applyAlignment="1">
      <alignment vertical="center"/>
    </xf>
    <xf numFmtId="0" fontId="38" fillId="0" borderId="201" xfId="0" applyFont="1" applyBorder="1" applyAlignment="1">
      <alignment vertical="center"/>
    </xf>
    <xf numFmtId="0" fontId="38" fillId="0" borderId="202" xfId="0" applyFont="1" applyBorder="1" applyAlignment="1">
      <alignment vertical="center"/>
    </xf>
    <xf numFmtId="0" fontId="10" fillId="0" borderId="67" xfId="0" applyFont="1" applyBorder="1" applyAlignment="1">
      <alignment vertical="center" shrinkToFit="1"/>
    </xf>
    <xf numFmtId="0" fontId="10" fillId="0" borderId="68" xfId="0" applyFont="1" applyBorder="1" applyAlignment="1">
      <alignment vertical="center" shrinkToFit="1"/>
    </xf>
    <xf numFmtId="186" fontId="10" fillId="9" borderId="0" xfId="0" applyNumberFormat="1" applyFont="1" applyFill="1" applyBorder="1" applyAlignment="1">
      <alignment horizontal="center" vertical="center"/>
    </xf>
    <xf numFmtId="186" fontId="0" fillId="9" borderId="0" xfId="0" applyNumberFormat="1" applyFill="1" applyBorder="1" applyAlignment="1">
      <alignment horizontal="center" vertical="center"/>
    </xf>
    <xf numFmtId="0" fontId="10" fillId="0" borderId="106" xfId="0" applyFont="1" applyBorder="1" applyAlignment="1">
      <alignment horizontal="center" vertical="center"/>
    </xf>
    <xf numFmtId="0" fontId="0" fillId="0" borderId="106" xfId="0" applyBorder="1" applyAlignment="1">
      <alignment horizontal="center" vertical="center"/>
    </xf>
    <xf numFmtId="0" fontId="10" fillId="0" borderId="159" xfId="0" applyFont="1" applyBorder="1" applyAlignment="1">
      <alignment horizontal="center" vertical="center"/>
    </xf>
    <xf numFmtId="187" fontId="10" fillId="0" borderId="59" xfId="0" applyNumberFormat="1" applyFont="1" applyBorder="1" applyAlignment="1">
      <alignment horizontal="right" vertical="center"/>
    </xf>
    <xf numFmtId="0" fontId="0" fillId="0" borderId="60" xfId="0" applyBorder="1" applyAlignment="1">
      <alignment horizontal="right" vertical="center"/>
    </xf>
    <xf numFmtId="0" fontId="0" fillId="0" borderId="61" xfId="0" applyBorder="1" applyAlignment="1">
      <alignment horizontal="right" vertical="center"/>
    </xf>
    <xf numFmtId="187" fontId="10" fillId="0" borderId="26" xfId="0" applyNumberFormat="1" applyFont="1" applyBorder="1" applyAlignment="1">
      <alignment horizontal="right" vertical="center"/>
    </xf>
    <xf numFmtId="0" fontId="0" fillId="0" borderId="0" xfId="0" applyBorder="1" applyAlignment="1">
      <alignment horizontal="right" vertical="center"/>
    </xf>
    <xf numFmtId="0" fontId="0" fillId="0" borderId="66" xfId="0" applyBorder="1" applyAlignment="1">
      <alignment horizontal="right" vertical="center"/>
    </xf>
    <xf numFmtId="0" fontId="0" fillId="0" borderId="26" xfId="0" applyBorder="1" applyAlignment="1">
      <alignment horizontal="right" vertical="center"/>
    </xf>
    <xf numFmtId="0" fontId="0" fillId="0" borderId="0" xfId="0" applyAlignment="1">
      <alignment horizontal="right" vertical="center"/>
    </xf>
    <xf numFmtId="0" fontId="0" fillId="0" borderId="18" xfId="0" applyBorder="1" applyAlignment="1">
      <alignment horizontal="right" vertical="center"/>
    </xf>
    <xf numFmtId="0" fontId="0" fillId="0" borderId="17" xfId="0" applyBorder="1" applyAlignment="1">
      <alignment horizontal="right" vertical="center"/>
    </xf>
    <xf numFmtId="0" fontId="0" fillId="0" borderId="19" xfId="0" applyBorder="1" applyAlignment="1">
      <alignment horizontal="right" vertical="center"/>
    </xf>
    <xf numFmtId="184" fontId="10" fillId="0" borderId="59" xfId="0" applyNumberFormat="1" applyFont="1" applyBorder="1" applyAlignment="1">
      <alignment horizontal="right" vertical="center"/>
    </xf>
    <xf numFmtId="0" fontId="10" fillId="0" borderId="26" xfId="0" applyFont="1" applyBorder="1" applyAlignment="1">
      <alignment horizontal="right" vertical="center"/>
    </xf>
    <xf numFmtId="185" fontId="10" fillId="4" borderId="59" xfId="0" applyNumberFormat="1" applyFont="1" applyFill="1" applyBorder="1" applyAlignment="1" applyProtection="1">
      <alignment horizontal="right" vertical="center"/>
      <protection locked="0"/>
    </xf>
    <xf numFmtId="0" fontId="0" fillId="0" borderId="60" xfId="0" applyBorder="1" applyAlignment="1" applyProtection="1">
      <alignment horizontal="right" vertical="center"/>
      <protection locked="0"/>
    </xf>
    <xf numFmtId="0" fontId="0" fillId="0" borderId="61" xfId="0" applyBorder="1" applyAlignment="1" applyProtection="1">
      <alignment horizontal="right" vertical="center"/>
      <protection locked="0"/>
    </xf>
    <xf numFmtId="185" fontId="10" fillId="4" borderId="26" xfId="0" applyNumberFormat="1" applyFont="1" applyFill="1"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0" fillId="0" borderId="66" xfId="0" applyBorder="1" applyAlignment="1" applyProtection="1">
      <alignment horizontal="right" vertical="center"/>
      <protection locked="0"/>
    </xf>
    <xf numFmtId="0" fontId="0" fillId="0" borderId="0" xfId="0" applyAlignment="1" applyProtection="1">
      <alignment horizontal="right" vertical="center"/>
      <protection locked="0"/>
    </xf>
    <xf numFmtId="0" fontId="10" fillId="0" borderId="18" xfId="0" applyFont="1" applyBorder="1" applyAlignment="1" applyProtection="1">
      <alignment horizontal="right" vertical="center"/>
      <protection locked="0"/>
    </xf>
    <xf numFmtId="0" fontId="0" fillId="0" borderId="17"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6" xfId="0" applyBorder="1" applyAlignment="1" applyProtection="1">
      <alignment horizontal="right" vertical="center"/>
      <protection locked="0"/>
    </xf>
    <xf numFmtId="0" fontId="0" fillId="0" borderId="18" xfId="0" applyBorder="1" applyAlignment="1" applyProtection="1">
      <alignment horizontal="right" vertical="center"/>
      <protection locked="0"/>
    </xf>
    <xf numFmtId="184" fontId="0" fillId="0" borderId="60" xfId="0" applyNumberFormat="1" applyBorder="1" applyAlignment="1">
      <alignment horizontal="right" vertical="center"/>
    </xf>
    <xf numFmtId="184" fontId="0" fillId="0" borderId="61" xfId="0" applyNumberFormat="1" applyBorder="1" applyAlignment="1">
      <alignment horizontal="right" vertical="center"/>
    </xf>
    <xf numFmtId="184" fontId="10" fillId="0" borderId="26" xfId="0" applyNumberFormat="1" applyFont="1" applyBorder="1" applyAlignment="1">
      <alignment horizontal="right" vertical="center"/>
    </xf>
    <xf numFmtId="184" fontId="0" fillId="0" borderId="0" xfId="0" applyNumberFormat="1" applyBorder="1" applyAlignment="1">
      <alignment horizontal="right" vertical="center"/>
    </xf>
    <xf numFmtId="184" fontId="0" fillId="0" borderId="66" xfId="0" applyNumberFormat="1" applyBorder="1" applyAlignment="1">
      <alignment horizontal="right" vertical="center"/>
    </xf>
    <xf numFmtId="184" fontId="0" fillId="0" borderId="26" xfId="0" applyNumberFormat="1" applyBorder="1" applyAlignment="1">
      <alignment horizontal="right" vertical="center"/>
    </xf>
    <xf numFmtId="184" fontId="0" fillId="0" borderId="0" xfId="0" applyNumberFormat="1" applyAlignment="1">
      <alignment horizontal="right" vertical="center"/>
    </xf>
    <xf numFmtId="184" fontId="0" fillId="0" borderId="18" xfId="0" applyNumberFormat="1" applyBorder="1" applyAlignment="1">
      <alignment horizontal="right" vertical="center"/>
    </xf>
    <xf numFmtId="184" fontId="0" fillId="0" borderId="17" xfId="0" applyNumberFormat="1" applyBorder="1" applyAlignment="1">
      <alignment horizontal="right" vertical="center"/>
    </xf>
    <xf numFmtId="184" fontId="0" fillId="0" borderId="19" xfId="0" applyNumberFormat="1" applyBorder="1" applyAlignment="1">
      <alignment horizontal="right" vertical="center"/>
    </xf>
    <xf numFmtId="0" fontId="18" fillId="4" borderId="145" xfId="0" applyFont="1" applyFill="1" applyBorder="1" applyAlignment="1" applyProtection="1">
      <alignment horizontal="left" vertical="top" wrapText="1"/>
      <protection locked="0"/>
    </xf>
    <xf numFmtId="0" fontId="18" fillId="4" borderId="160" xfId="0" applyFont="1" applyFill="1" applyBorder="1" applyAlignment="1" applyProtection="1">
      <alignment horizontal="left" vertical="top" wrapText="1"/>
      <protection locked="0"/>
    </xf>
    <xf numFmtId="0" fontId="18" fillId="4" borderId="158" xfId="0" applyFont="1" applyFill="1" applyBorder="1" applyAlignment="1" applyProtection="1">
      <alignment horizontal="left" vertical="top" wrapText="1"/>
      <protection locked="0"/>
    </xf>
    <xf numFmtId="0" fontId="18" fillId="4" borderId="122" xfId="0" applyFont="1" applyFill="1" applyBorder="1" applyAlignment="1" applyProtection="1">
      <alignment horizontal="left" vertical="top" wrapText="1"/>
      <protection locked="0"/>
    </xf>
    <xf numFmtId="0" fontId="18" fillId="4" borderId="0" xfId="0" applyFont="1" applyFill="1" applyBorder="1" applyAlignment="1" applyProtection="1">
      <alignment horizontal="left" vertical="top" wrapText="1"/>
      <protection locked="0"/>
    </xf>
    <xf numFmtId="0" fontId="18" fillId="4" borderId="108" xfId="0" applyFont="1" applyFill="1" applyBorder="1" applyAlignment="1" applyProtection="1">
      <alignment horizontal="left" vertical="top" wrapText="1"/>
      <protection locked="0"/>
    </xf>
    <xf numFmtId="0" fontId="18" fillId="4" borderId="146" xfId="0" applyFont="1" applyFill="1" applyBorder="1" applyAlignment="1" applyProtection="1">
      <alignment horizontal="left" vertical="top" wrapText="1"/>
      <protection locked="0"/>
    </xf>
    <xf numFmtId="0" fontId="18" fillId="4" borderId="51" xfId="0" applyFont="1" applyFill="1" applyBorder="1" applyAlignment="1" applyProtection="1">
      <alignment horizontal="left" vertical="top" wrapText="1"/>
      <protection locked="0"/>
    </xf>
    <xf numFmtId="0" fontId="18" fillId="4" borderId="56" xfId="0" applyFont="1" applyFill="1" applyBorder="1" applyAlignment="1" applyProtection="1">
      <alignment horizontal="left" vertical="top" wrapText="1"/>
      <protection locked="0"/>
    </xf>
    <xf numFmtId="0" fontId="10" fillId="0" borderId="159" xfId="0" applyFont="1" applyBorder="1" applyAlignment="1"/>
    <xf numFmtId="0" fontId="0" fillId="0" borderId="159" xfId="0" applyBorder="1" applyAlignment="1"/>
    <xf numFmtId="0" fontId="10" fillId="0" borderId="6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7" xfId="0" applyFont="1" applyFill="1" applyBorder="1" applyAlignment="1">
      <alignment horizontal="center" vertical="center"/>
    </xf>
    <xf numFmtId="186" fontId="10" fillId="9" borderId="51" xfId="0" applyNumberFormat="1" applyFont="1" applyFill="1" applyBorder="1" applyAlignment="1">
      <alignment horizontal="center" vertical="center"/>
    </xf>
    <xf numFmtId="0" fontId="0" fillId="9" borderId="51" xfId="0" applyFill="1" applyBorder="1" applyAlignment="1">
      <alignment horizontal="center" vertical="center"/>
    </xf>
    <xf numFmtId="0" fontId="24" fillId="0" borderId="145" xfId="0" applyFont="1" applyBorder="1" applyAlignment="1">
      <alignment horizontal="center" vertical="center"/>
    </xf>
    <xf numFmtId="0" fontId="24" fillId="0" borderId="160" xfId="0" applyFont="1" applyBorder="1" applyAlignment="1">
      <alignment horizontal="center" vertical="center"/>
    </xf>
    <xf numFmtId="0" fontId="24" fillId="0" borderId="158" xfId="0" applyFont="1" applyBorder="1" applyAlignment="1">
      <alignment horizontal="center" vertical="center"/>
    </xf>
    <xf numFmtId="0" fontId="24" fillId="0" borderId="146" xfId="0" applyFont="1" applyBorder="1" applyAlignment="1">
      <alignment horizontal="center" vertical="center"/>
    </xf>
    <xf numFmtId="0" fontId="24" fillId="0" borderId="51" xfId="0" applyFont="1" applyBorder="1" applyAlignment="1">
      <alignment horizontal="center" vertical="center"/>
    </xf>
    <xf numFmtId="0" fontId="24" fillId="0" borderId="56" xfId="0" applyFont="1" applyBorder="1" applyAlignment="1">
      <alignment horizontal="center" vertical="center"/>
    </xf>
    <xf numFmtId="0" fontId="10" fillId="0" borderId="64" xfId="0" applyFont="1" applyBorder="1" applyAlignment="1">
      <alignment horizontal="center" vertical="center"/>
    </xf>
    <xf numFmtId="0" fontId="19" fillId="13" borderId="159" xfId="0" applyFont="1" applyFill="1" applyBorder="1" applyAlignment="1">
      <alignment vertical="top" wrapText="1"/>
    </xf>
    <xf numFmtId="0" fontId="10" fillId="0" borderId="159" xfId="0" applyFont="1" applyBorder="1" applyAlignment="1">
      <alignment vertical="center"/>
    </xf>
    <xf numFmtId="0" fontId="10" fillId="0" borderId="133" xfId="0" applyFont="1" applyBorder="1" applyAlignment="1">
      <alignment vertical="center"/>
    </xf>
    <xf numFmtId="0" fontId="0" fillId="0" borderId="135" xfId="0" applyFont="1" applyBorder="1" applyAlignment="1">
      <alignment vertical="center"/>
    </xf>
    <xf numFmtId="0" fontId="40" fillId="0" borderId="145" xfId="0" applyFont="1" applyBorder="1" applyAlignment="1">
      <alignment horizontal="left" vertical="center" wrapText="1"/>
    </xf>
    <xf numFmtId="0" fontId="40" fillId="0" borderId="160" xfId="0" applyFont="1" applyBorder="1" applyAlignment="1">
      <alignment horizontal="left" vertical="center" wrapText="1"/>
    </xf>
    <xf numFmtId="0" fontId="40" fillId="0" borderId="158" xfId="0" applyFont="1" applyBorder="1" applyAlignment="1">
      <alignment horizontal="left" vertical="center" wrapText="1"/>
    </xf>
    <xf numFmtId="0" fontId="40" fillId="0" borderId="122" xfId="0" applyFont="1" applyBorder="1" applyAlignment="1">
      <alignment horizontal="left" vertical="center" wrapText="1"/>
    </xf>
    <xf numFmtId="0" fontId="40" fillId="0" borderId="0" xfId="0" applyFont="1" applyBorder="1" applyAlignment="1">
      <alignment horizontal="left" vertical="center" wrapText="1"/>
    </xf>
    <xf numFmtId="0" fontId="40" fillId="0" borderId="108" xfId="0" applyFont="1" applyBorder="1" applyAlignment="1">
      <alignment horizontal="left" vertical="center" wrapText="1"/>
    </xf>
    <xf numFmtId="0" fontId="40" fillId="0" borderId="146" xfId="0" applyFont="1" applyBorder="1" applyAlignment="1">
      <alignment horizontal="left" vertical="center" wrapText="1"/>
    </xf>
    <xf numFmtId="0" fontId="40" fillId="0" borderId="51" xfId="0" applyFont="1" applyBorder="1" applyAlignment="1">
      <alignment horizontal="left" vertical="center" wrapText="1"/>
    </xf>
    <xf numFmtId="0" fontId="40" fillId="0" borderId="56" xfId="0" applyFont="1" applyBorder="1" applyAlignment="1">
      <alignment horizontal="left" vertical="center" wrapText="1"/>
    </xf>
    <xf numFmtId="184" fontId="10" fillId="0" borderId="145" xfId="0" applyNumberFormat="1" applyFont="1" applyBorder="1" applyAlignment="1" applyProtection="1">
      <alignment horizontal="right" vertical="center"/>
      <protection locked="0"/>
    </xf>
    <xf numFmtId="184" fontId="10" fillId="0" borderId="160" xfId="0" applyNumberFormat="1" applyFont="1" applyBorder="1" applyAlignment="1" applyProtection="1">
      <alignment horizontal="right" vertical="center"/>
      <protection locked="0"/>
    </xf>
    <xf numFmtId="184" fontId="10" fillId="0" borderId="158" xfId="0" applyNumberFormat="1" applyFont="1" applyBorder="1" applyAlignment="1" applyProtection="1">
      <alignment horizontal="right" vertical="center"/>
      <protection locked="0"/>
    </xf>
    <xf numFmtId="184" fontId="10" fillId="0" borderId="122" xfId="0" applyNumberFormat="1" applyFont="1" applyBorder="1" applyAlignment="1" applyProtection="1">
      <alignment horizontal="right" vertical="center"/>
      <protection locked="0"/>
    </xf>
    <xf numFmtId="184" fontId="10" fillId="0" borderId="0" xfId="0" applyNumberFormat="1" applyFont="1" applyAlignment="1" applyProtection="1">
      <alignment horizontal="right" vertical="center"/>
      <protection locked="0"/>
    </xf>
    <xf numFmtId="184" fontId="10" fillId="0" borderId="123" xfId="0" applyNumberFormat="1" applyFont="1" applyBorder="1" applyAlignment="1" applyProtection="1">
      <alignment horizontal="right" vertical="center"/>
      <protection locked="0"/>
    </xf>
    <xf numFmtId="0" fontId="0" fillId="0" borderId="122" xfId="0" applyBorder="1" applyAlignment="1">
      <alignment horizontal="right" vertical="center"/>
    </xf>
    <xf numFmtId="0" fontId="0" fillId="0" borderId="123" xfId="0" applyBorder="1" applyAlignment="1">
      <alignment horizontal="right" vertical="center"/>
    </xf>
    <xf numFmtId="0" fontId="0" fillId="0" borderId="55" xfId="0" applyBorder="1" applyAlignment="1">
      <alignment horizontal="right" vertical="center"/>
    </xf>
    <xf numFmtId="0" fontId="0" fillId="0" borderId="100" xfId="0" applyBorder="1" applyAlignment="1">
      <alignment horizontal="right" vertical="center"/>
    </xf>
    <xf numFmtId="0" fontId="0" fillId="0" borderId="103" xfId="0" applyBorder="1" applyAlignment="1">
      <alignment horizontal="right" vertical="center"/>
    </xf>
    <xf numFmtId="184" fontId="10" fillId="0" borderId="116" xfId="0" applyNumberFormat="1" applyFont="1" applyBorder="1" applyAlignment="1">
      <alignment horizontal="right" vertical="center"/>
    </xf>
    <xf numFmtId="0" fontId="0" fillId="0" borderId="117" xfId="0" applyBorder="1" applyAlignment="1">
      <alignment horizontal="right" vertical="center"/>
    </xf>
    <xf numFmtId="0" fontId="0" fillId="0" borderId="74" xfId="0" applyBorder="1" applyAlignment="1">
      <alignment horizontal="right" vertical="center"/>
    </xf>
    <xf numFmtId="0" fontId="0" fillId="0" borderId="78" xfId="0" applyBorder="1" applyAlignment="1">
      <alignment horizontal="right" vertical="center"/>
    </xf>
    <xf numFmtId="0" fontId="0" fillId="0" borderId="79" xfId="0" applyBorder="1" applyAlignment="1">
      <alignment horizontal="right" vertical="center"/>
    </xf>
    <xf numFmtId="0" fontId="0" fillId="0" borderId="80" xfId="0" applyBorder="1" applyAlignment="1">
      <alignment horizontal="right" vertical="center"/>
    </xf>
    <xf numFmtId="0" fontId="0" fillId="0" borderId="75" xfId="0" applyBorder="1" applyAlignment="1">
      <alignment horizontal="right" vertical="center"/>
    </xf>
    <xf numFmtId="0" fontId="0" fillId="0" borderId="76" xfId="0" applyBorder="1" applyAlignment="1">
      <alignment horizontal="right" vertical="center"/>
    </xf>
    <xf numFmtId="0" fontId="0" fillId="0" borderId="77" xfId="0" applyBorder="1" applyAlignment="1">
      <alignment horizontal="right" vertical="center"/>
    </xf>
    <xf numFmtId="0" fontId="10" fillId="10" borderId="145" xfId="0" applyFont="1" applyFill="1" applyBorder="1" applyAlignment="1">
      <alignment horizontal="center" vertical="center" shrinkToFit="1"/>
    </xf>
    <xf numFmtId="0" fontId="10" fillId="10" borderId="20" xfId="0" applyFont="1" applyFill="1" applyBorder="1" applyAlignment="1">
      <alignment horizontal="center" vertical="center" shrinkToFit="1"/>
    </xf>
    <xf numFmtId="0" fontId="10" fillId="10" borderId="55" xfId="0" applyFont="1" applyFill="1" applyBorder="1" applyAlignment="1">
      <alignment horizontal="center" vertical="center" shrinkToFit="1"/>
    </xf>
    <xf numFmtId="0" fontId="10" fillId="10" borderId="51" xfId="0" applyFont="1" applyFill="1" applyBorder="1" applyAlignment="1">
      <alignment horizontal="center" vertical="center" shrinkToFit="1"/>
    </xf>
    <xf numFmtId="184" fontId="10" fillId="0" borderId="145" xfId="0" applyNumberFormat="1" applyFont="1" applyBorder="1" applyAlignment="1">
      <alignment horizontal="right" vertical="center"/>
    </xf>
    <xf numFmtId="184" fontId="10" fillId="0" borderId="160" xfId="0" applyNumberFormat="1" applyFont="1" applyBorder="1" applyAlignment="1">
      <alignment horizontal="right" vertical="center"/>
    </xf>
    <xf numFmtId="184" fontId="10" fillId="0" borderId="158" xfId="0" applyNumberFormat="1" applyFont="1" applyBorder="1" applyAlignment="1">
      <alignment horizontal="right" vertical="center"/>
    </xf>
    <xf numFmtId="184" fontId="10" fillId="0" borderId="55" xfId="0" applyNumberFormat="1" applyFont="1" applyBorder="1" applyAlignment="1">
      <alignment horizontal="right" vertical="center"/>
    </xf>
    <xf numFmtId="184" fontId="10" fillId="0" borderId="100" xfId="0" applyNumberFormat="1" applyFont="1" applyBorder="1" applyAlignment="1">
      <alignment horizontal="right" vertical="center"/>
    </xf>
    <xf numFmtId="184" fontId="10" fillId="0" borderId="103" xfId="0" applyNumberFormat="1" applyFont="1" applyBorder="1" applyAlignment="1">
      <alignment horizontal="right" vertical="center"/>
    </xf>
    <xf numFmtId="0" fontId="10" fillId="0" borderId="145" xfId="0" applyFont="1" applyBorder="1" applyAlignment="1">
      <alignment horizontal="center" vertical="center" shrinkToFit="1"/>
    </xf>
    <xf numFmtId="0" fontId="10" fillId="0" borderId="20" xfId="0" applyFont="1" applyBorder="1" applyAlignment="1">
      <alignment horizontal="center" vertical="center" shrinkToFit="1"/>
    </xf>
    <xf numFmtId="0" fontId="10" fillId="0" borderId="55"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157" xfId="0" applyFont="1" applyBorder="1" applyAlignment="1">
      <alignment horizontal="center" vertical="center" textRotation="255" wrapText="1"/>
    </xf>
    <xf numFmtId="0" fontId="10" fillId="0" borderId="29" xfId="0" applyFont="1" applyBorder="1" applyAlignment="1">
      <alignment horizontal="center" vertical="center" textRotation="255" wrapText="1"/>
    </xf>
    <xf numFmtId="0" fontId="10" fillId="0" borderId="27" xfId="0" applyFont="1" applyBorder="1" applyAlignment="1">
      <alignment horizontal="center" vertical="center" textRotation="255" wrapText="1"/>
    </xf>
    <xf numFmtId="0" fontId="10" fillId="0" borderId="145" xfId="0" applyFont="1" applyBorder="1" applyAlignment="1">
      <alignment horizontal="left" vertical="center" wrapText="1"/>
    </xf>
    <xf numFmtId="0" fontId="10" fillId="0" borderId="20" xfId="0" applyFont="1" applyBorder="1" applyAlignment="1">
      <alignment horizontal="left" vertical="center" wrapText="1"/>
    </xf>
    <xf numFmtId="0" fontId="10" fillId="0" borderId="158" xfId="0" applyFont="1" applyBorder="1" applyAlignment="1">
      <alignment horizontal="left" vertical="center" wrapText="1"/>
    </xf>
    <xf numFmtId="0" fontId="10" fillId="0" borderId="146" xfId="0" applyFont="1" applyBorder="1" applyAlignment="1">
      <alignment horizontal="left" vertical="center" wrapText="1"/>
    </xf>
    <xf numFmtId="0" fontId="10" fillId="0" borderId="51" xfId="0" applyFont="1" applyBorder="1" applyAlignment="1">
      <alignment horizontal="left" vertical="center" wrapText="1"/>
    </xf>
    <xf numFmtId="0" fontId="10" fillId="0" borderId="56" xfId="0" applyFont="1" applyBorder="1" applyAlignment="1">
      <alignment horizontal="left" vertical="center" wrapText="1"/>
    </xf>
    <xf numFmtId="0" fontId="10" fillId="0" borderId="122" xfId="0" applyFont="1" applyBorder="1" applyAlignment="1">
      <alignment horizontal="left" vertical="center" wrapText="1"/>
    </xf>
    <xf numFmtId="0" fontId="10" fillId="0" borderId="0" xfId="0" applyFont="1" applyBorder="1" applyAlignment="1">
      <alignment horizontal="left" vertical="center" wrapText="1"/>
    </xf>
    <xf numFmtId="0" fontId="10" fillId="0" borderId="108" xfId="0" applyFont="1" applyBorder="1" applyAlignment="1">
      <alignment horizontal="left" vertical="center" wrapText="1"/>
    </xf>
    <xf numFmtId="0" fontId="10" fillId="0" borderId="145" xfId="0" applyFont="1" applyBorder="1" applyAlignment="1">
      <alignment horizontal="center" vertical="center"/>
    </xf>
    <xf numFmtId="0" fontId="10" fillId="0" borderId="20" xfId="0" applyFont="1" applyBorder="1" applyAlignment="1">
      <alignment horizontal="center" vertical="center"/>
    </xf>
    <xf numFmtId="0" fontId="10" fillId="0" borderId="158" xfId="0" applyFont="1" applyBorder="1" applyAlignment="1">
      <alignment horizontal="center" vertical="center"/>
    </xf>
    <xf numFmtId="0" fontId="10" fillId="0" borderId="146" xfId="0" applyFont="1" applyBorder="1" applyAlignment="1">
      <alignment horizontal="center" vertical="center"/>
    </xf>
    <xf numFmtId="0" fontId="10" fillId="0" borderId="51" xfId="0" applyFont="1" applyBorder="1" applyAlignment="1">
      <alignment horizontal="center" vertical="center"/>
    </xf>
    <xf numFmtId="0" fontId="10" fillId="0" borderId="56" xfId="0" applyFont="1" applyBorder="1" applyAlignment="1">
      <alignment horizontal="center" vertical="center"/>
    </xf>
    <xf numFmtId="0" fontId="10" fillId="0" borderId="116" xfId="0" applyFont="1" applyBorder="1" applyAlignment="1">
      <alignment horizontal="center" vertical="center" textRotation="255"/>
    </xf>
    <xf numFmtId="0" fontId="10" fillId="0" borderId="117" xfId="0" applyFont="1" applyBorder="1" applyAlignment="1">
      <alignment horizontal="center" vertical="center" textRotation="255"/>
    </xf>
    <xf numFmtId="0" fontId="10" fillId="0" borderId="74" xfId="0" applyFont="1" applyBorder="1" applyAlignment="1">
      <alignment horizontal="center" vertical="center" textRotation="255"/>
    </xf>
    <xf numFmtId="0" fontId="10" fillId="0" borderId="75" xfId="0" applyFont="1" applyBorder="1" applyAlignment="1">
      <alignment horizontal="center" vertical="center" textRotation="255"/>
    </xf>
    <xf numFmtId="0" fontId="10" fillId="0" borderId="76" xfId="0" applyFont="1" applyBorder="1" applyAlignment="1">
      <alignment horizontal="center" vertical="center" textRotation="255"/>
    </xf>
    <xf numFmtId="0" fontId="10" fillId="0" borderId="77" xfId="0" applyFont="1" applyBorder="1" applyAlignment="1">
      <alignment horizontal="center" vertical="center" textRotation="255"/>
    </xf>
    <xf numFmtId="0" fontId="10" fillId="0" borderId="122" xfId="0" applyFont="1" applyBorder="1" applyAlignment="1">
      <alignment horizontal="center" vertical="center"/>
    </xf>
    <xf numFmtId="0" fontId="10" fillId="0" borderId="0" xfId="0" applyFont="1" applyBorder="1" applyAlignment="1">
      <alignment horizontal="center" vertical="center"/>
    </xf>
    <xf numFmtId="0" fontId="10" fillId="0" borderId="108" xfId="0" applyFont="1" applyBorder="1" applyAlignment="1">
      <alignment horizontal="center" vertical="center"/>
    </xf>
    <xf numFmtId="0" fontId="10" fillId="0" borderId="157" xfId="0" applyFont="1" applyBorder="1" applyAlignment="1">
      <alignment horizontal="center" vertical="center" textRotation="255"/>
    </xf>
    <xf numFmtId="0" fontId="10" fillId="0" borderId="29" xfId="0" applyFont="1" applyBorder="1" applyAlignment="1">
      <alignment horizontal="center" vertical="center" textRotation="255"/>
    </xf>
    <xf numFmtId="0" fontId="10" fillId="0" borderId="27" xfId="0" applyFont="1" applyBorder="1" applyAlignment="1">
      <alignment horizontal="center" vertical="center" textRotation="255"/>
    </xf>
    <xf numFmtId="0" fontId="10" fillId="0" borderId="157" xfId="0" applyFont="1" applyBorder="1" applyAlignment="1">
      <alignment vertical="center" textRotation="255"/>
    </xf>
    <xf numFmtId="0" fontId="10" fillId="0" borderId="153" xfId="0" applyFont="1" applyBorder="1" applyAlignment="1">
      <alignment horizontal="left" vertical="center" wrapText="1"/>
    </xf>
    <xf numFmtId="0" fontId="10" fillId="0" borderId="21" xfId="0" applyFont="1" applyBorder="1" applyAlignment="1">
      <alignment horizontal="left" vertical="center" wrapText="1"/>
    </xf>
    <xf numFmtId="0" fontId="10" fillId="0" borderId="123" xfId="0" applyFont="1" applyBorder="1" applyAlignment="1">
      <alignment horizontal="left" vertical="center" wrapText="1"/>
    </xf>
    <xf numFmtId="186" fontId="10" fillId="9" borderId="204" xfId="0" applyNumberFormat="1" applyFont="1" applyFill="1" applyBorder="1" applyAlignment="1">
      <alignment horizontal="center" vertical="center"/>
    </xf>
    <xf numFmtId="186" fontId="0" fillId="0" borderId="204" xfId="0" applyNumberFormat="1" applyBorder="1" applyAlignment="1">
      <alignment horizontal="center" vertical="center"/>
    </xf>
    <xf numFmtId="0" fontId="10" fillId="0" borderId="153" xfId="0" applyFont="1" applyBorder="1" applyAlignment="1">
      <alignment horizontal="center"/>
    </xf>
    <xf numFmtId="0" fontId="10" fillId="0" borderId="20" xfId="0" applyFont="1" applyBorder="1" applyAlignment="1">
      <alignment horizontal="center"/>
    </xf>
    <xf numFmtId="0" fontId="10" fillId="0" borderId="166" xfId="0" applyFont="1" applyBorder="1" applyAlignment="1">
      <alignment horizontal="center"/>
    </xf>
    <xf numFmtId="0" fontId="10" fillId="0" borderId="167" xfId="0" applyFont="1" applyBorder="1" applyAlignment="1">
      <alignment horizontal="center"/>
    </xf>
    <xf numFmtId="0" fontId="10" fillId="0" borderId="168" xfId="0" applyFont="1" applyBorder="1" applyAlignment="1">
      <alignment horizontal="center"/>
    </xf>
    <xf numFmtId="0" fontId="10" fillId="0" borderId="116" xfId="0" applyFont="1" applyBorder="1" applyAlignment="1">
      <alignment horizontal="center" vertical="center"/>
    </xf>
    <xf numFmtId="0" fontId="10" fillId="0" borderId="117" xfId="0" applyFont="1" applyBorder="1" applyAlignment="1">
      <alignment horizontal="center" vertical="center"/>
    </xf>
    <xf numFmtId="0" fontId="10" fillId="0" borderId="74" xfId="0" applyFont="1" applyBorder="1" applyAlignment="1">
      <alignment horizontal="center" vertical="center"/>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10" fillId="0" borderId="77" xfId="0" applyFont="1" applyBorder="1" applyAlignment="1">
      <alignment horizontal="center" vertical="center"/>
    </xf>
    <xf numFmtId="0" fontId="10" fillId="0" borderId="102" xfId="0" applyFont="1" applyBorder="1" applyAlignment="1">
      <alignment horizontal="left" vertical="center"/>
    </xf>
    <xf numFmtId="0" fontId="10" fillId="0" borderId="183" xfId="0" applyFont="1" applyBorder="1" applyAlignment="1">
      <alignment horizontal="left" vertical="center"/>
    </xf>
    <xf numFmtId="0" fontId="10" fillId="0" borderId="176" xfId="0" applyFont="1" applyBorder="1" applyAlignment="1">
      <alignment horizontal="left" vertical="center"/>
    </xf>
    <xf numFmtId="0" fontId="10" fillId="0" borderId="133" xfId="0" applyFont="1" applyBorder="1" applyAlignment="1">
      <alignment horizontal="left" vertical="center"/>
    </xf>
    <xf numFmtId="0" fontId="10" fillId="0" borderId="134" xfId="0" applyFont="1" applyBorder="1" applyAlignment="1">
      <alignment horizontal="left" vertical="center"/>
    </xf>
    <xf numFmtId="0" fontId="10" fillId="0" borderId="135" xfId="0" applyFont="1" applyBorder="1" applyAlignment="1">
      <alignment horizontal="left" vertical="center"/>
    </xf>
    <xf numFmtId="0" fontId="10" fillId="0" borderId="145" xfId="0" applyFont="1" applyBorder="1" applyAlignment="1">
      <alignment horizontal="left" vertical="center" wrapText="1" shrinkToFit="1"/>
    </xf>
    <xf numFmtId="0" fontId="10" fillId="0" borderId="160" xfId="0" applyFont="1" applyBorder="1" applyAlignment="1">
      <alignment horizontal="left" vertical="center" wrapText="1" shrinkToFit="1"/>
    </xf>
    <xf numFmtId="0" fontId="10" fillId="0" borderId="158" xfId="0" applyFont="1" applyBorder="1" applyAlignment="1">
      <alignment horizontal="left" vertical="center" wrapText="1" shrinkToFit="1"/>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168" xfId="0" applyFont="1"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24" fillId="0" borderId="133" xfId="0" applyFont="1" applyBorder="1" applyAlignment="1">
      <alignment horizontal="center" vertical="center"/>
    </xf>
    <xf numFmtId="0" fontId="24" fillId="0" borderId="134" xfId="0" applyFont="1" applyBorder="1" applyAlignment="1">
      <alignment horizontal="center" vertical="center"/>
    </xf>
    <xf numFmtId="0" fontId="24" fillId="0" borderId="135" xfId="0" applyFont="1" applyBorder="1" applyAlignment="1">
      <alignment horizontal="center" vertical="center"/>
    </xf>
    <xf numFmtId="0" fontId="0" fillId="0" borderId="134" xfId="0" applyBorder="1" applyAlignment="1">
      <alignment horizontal="center" vertical="center"/>
    </xf>
    <xf numFmtId="0" fontId="0" fillId="0" borderId="135" xfId="0" applyBorder="1" applyAlignment="1">
      <alignment horizontal="center" vertical="center"/>
    </xf>
    <xf numFmtId="0" fontId="24" fillId="0" borderId="166" xfId="0" applyFont="1"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24" fillId="0" borderId="55" xfId="0" applyFont="1" applyBorder="1" applyAlignment="1">
      <alignment horizontal="center" vertical="center"/>
    </xf>
    <xf numFmtId="0" fontId="10" fillId="0" borderId="100" xfId="0" applyFont="1" applyBorder="1" applyAlignment="1">
      <alignment horizontal="center" vertical="center"/>
    </xf>
    <xf numFmtId="0" fontId="10" fillId="0" borderId="103" xfId="0" applyFont="1" applyBorder="1" applyAlignment="1">
      <alignment horizontal="center" vertical="center"/>
    </xf>
    <xf numFmtId="0" fontId="24" fillId="0" borderId="75" xfId="0" applyFont="1" applyBorder="1" applyAlignment="1">
      <alignment horizontal="center" vertical="center"/>
    </xf>
    <xf numFmtId="186" fontId="10" fillId="9" borderId="68" xfId="0" applyNumberFormat="1" applyFont="1" applyFill="1" applyBorder="1" applyAlignment="1">
      <alignment horizontal="center" vertical="center"/>
    </xf>
    <xf numFmtId="186" fontId="0" fillId="0" borderId="68" xfId="0" applyNumberFormat="1" applyBorder="1" applyAlignment="1">
      <alignment horizontal="center" vertical="center"/>
    </xf>
    <xf numFmtId="0" fontId="18" fillId="11" borderId="145" xfId="0" applyFont="1" applyFill="1" applyBorder="1" applyAlignment="1" applyProtection="1">
      <alignment horizontal="left" vertical="top" wrapText="1"/>
      <protection locked="0"/>
    </xf>
    <xf numFmtId="0" fontId="18" fillId="11" borderId="160" xfId="0" applyFont="1" applyFill="1" applyBorder="1" applyAlignment="1" applyProtection="1">
      <alignment horizontal="left" vertical="top" wrapText="1"/>
      <protection locked="0"/>
    </xf>
    <xf numFmtId="0" fontId="18" fillId="11" borderId="158" xfId="0" applyFont="1" applyFill="1" applyBorder="1" applyAlignment="1" applyProtection="1">
      <alignment horizontal="left" vertical="top" wrapText="1"/>
      <protection locked="0"/>
    </xf>
    <xf numFmtId="0" fontId="18" fillId="11" borderId="122" xfId="0" applyFont="1" applyFill="1" applyBorder="1" applyAlignment="1" applyProtection="1">
      <alignment horizontal="left" vertical="top" wrapText="1"/>
      <protection locked="0"/>
    </xf>
    <xf numFmtId="0" fontId="18" fillId="11" borderId="0" xfId="0" applyFont="1" applyFill="1" applyBorder="1" applyAlignment="1" applyProtection="1">
      <alignment horizontal="left" vertical="top" wrapText="1"/>
      <protection locked="0"/>
    </xf>
    <xf numFmtId="0" fontId="18" fillId="11" borderId="108" xfId="0" applyFont="1" applyFill="1" applyBorder="1" applyAlignment="1" applyProtection="1">
      <alignment horizontal="left" vertical="top" wrapText="1"/>
      <protection locked="0"/>
    </xf>
    <xf numFmtId="0" fontId="18" fillId="11" borderId="146" xfId="0" applyFont="1" applyFill="1" applyBorder="1" applyAlignment="1" applyProtection="1">
      <alignment horizontal="left" vertical="top" wrapText="1"/>
      <protection locked="0"/>
    </xf>
    <xf numFmtId="0" fontId="18" fillId="11" borderId="51" xfId="0" applyFont="1" applyFill="1" applyBorder="1" applyAlignment="1" applyProtection="1">
      <alignment horizontal="left" vertical="top" wrapText="1"/>
      <protection locked="0"/>
    </xf>
    <xf numFmtId="0" fontId="18" fillId="11" borderId="56" xfId="0" applyFont="1" applyFill="1" applyBorder="1" applyAlignment="1" applyProtection="1">
      <alignment horizontal="left" vertical="top" wrapText="1"/>
      <protection locked="0"/>
    </xf>
    <xf numFmtId="185" fontId="10" fillId="11" borderId="59" xfId="0" applyNumberFormat="1" applyFont="1" applyFill="1" applyBorder="1" applyAlignment="1" applyProtection="1">
      <alignment horizontal="right" vertical="center"/>
      <protection locked="0"/>
    </xf>
    <xf numFmtId="0" fontId="0" fillId="11" borderId="60" xfId="0" applyFill="1" applyBorder="1" applyAlignment="1" applyProtection="1">
      <alignment horizontal="right" vertical="center"/>
      <protection locked="0"/>
    </xf>
    <xf numFmtId="0" fontId="0" fillId="11" borderId="61" xfId="0" applyFill="1" applyBorder="1" applyAlignment="1" applyProtection="1">
      <alignment horizontal="right" vertical="center"/>
      <protection locked="0"/>
    </xf>
    <xf numFmtId="185" fontId="10" fillId="11" borderId="26" xfId="0" applyNumberFormat="1" applyFont="1" applyFill="1" applyBorder="1" applyAlignment="1" applyProtection="1">
      <alignment horizontal="right" vertical="center"/>
      <protection locked="0"/>
    </xf>
    <xf numFmtId="0" fontId="0" fillId="11" borderId="0" xfId="0" applyFill="1" applyBorder="1" applyAlignment="1" applyProtection="1">
      <alignment horizontal="right" vertical="center"/>
      <protection locked="0"/>
    </xf>
    <xf numFmtId="0" fontId="0" fillId="11" borderId="66" xfId="0" applyFill="1" applyBorder="1" applyAlignment="1" applyProtection="1">
      <alignment horizontal="right" vertical="center"/>
      <protection locked="0"/>
    </xf>
    <xf numFmtId="0" fontId="0" fillId="11" borderId="0" xfId="0" applyFill="1" applyAlignment="1" applyProtection="1">
      <alignment horizontal="right" vertical="center"/>
      <protection locked="0"/>
    </xf>
    <xf numFmtId="0" fontId="10" fillId="11" borderId="18" xfId="0" applyFont="1" applyFill="1" applyBorder="1" applyAlignment="1" applyProtection="1">
      <alignment horizontal="right" vertical="center"/>
      <protection locked="0"/>
    </xf>
    <xf numFmtId="0" fontId="0" fillId="11" borderId="17" xfId="0" applyFill="1" applyBorder="1" applyAlignment="1" applyProtection="1">
      <alignment horizontal="right" vertical="center"/>
      <protection locked="0"/>
    </xf>
    <xf numFmtId="0" fontId="0" fillId="11" borderId="19" xfId="0" applyFill="1" applyBorder="1" applyAlignment="1" applyProtection="1">
      <alignment horizontal="right" vertical="center"/>
      <protection locked="0"/>
    </xf>
    <xf numFmtId="0" fontId="0" fillId="11" borderId="26" xfId="0" applyFill="1" applyBorder="1" applyAlignment="1" applyProtection="1">
      <alignment horizontal="right" vertical="center"/>
      <protection locked="0"/>
    </xf>
    <xf numFmtId="0" fontId="0" fillId="11" borderId="18" xfId="0" applyFill="1" applyBorder="1" applyAlignment="1" applyProtection="1">
      <alignment horizontal="right" vertical="center"/>
      <protection locked="0"/>
    </xf>
    <xf numFmtId="0" fontId="10" fillId="11" borderId="59" xfId="0" applyFont="1" applyFill="1" applyBorder="1" applyAlignment="1" applyProtection="1">
      <alignment horizontal="center" vertical="center" wrapText="1"/>
      <protection locked="0"/>
    </xf>
    <xf numFmtId="0" fontId="0" fillId="11" borderId="60" xfId="0" applyFill="1" applyBorder="1" applyAlignment="1" applyProtection="1">
      <alignment horizontal="center" vertical="center"/>
      <protection locked="0"/>
    </xf>
    <xf numFmtId="0" fontId="0" fillId="11" borderId="61" xfId="0" applyFill="1" applyBorder="1" applyAlignment="1" applyProtection="1">
      <alignment horizontal="center" vertical="center"/>
      <protection locked="0"/>
    </xf>
    <xf numFmtId="0" fontId="0" fillId="11" borderId="18" xfId="0" applyFill="1" applyBorder="1" applyAlignment="1" applyProtection="1">
      <alignment horizontal="center" vertical="center"/>
      <protection locked="0"/>
    </xf>
    <xf numFmtId="0" fontId="0" fillId="11" borderId="17" xfId="0" applyFill="1" applyBorder="1" applyAlignment="1" applyProtection="1">
      <alignment horizontal="center" vertical="center"/>
      <protection locked="0"/>
    </xf>
    <xf numFmtId="0" fontId="0" fillId="11" borderId="19" xfId="0" applyFill="1" applyBorder="1" applyAlignment="1" applyProtection="1">
      <alignment horizontal="center" vertical="center"/>
      <protection locked="0"/>
    </xf>
    <xf numFmtId="0" fontId="10" fillId="0" borderId="69" xfId="0" applyFont="1" applyBorder="1" applyAlignment="1">
      <alignment vertical="center" shrinkToFit="1"/>
    </xf>
    <xf numFmtId="0" fontId="10" fillId="0" borderId="150" xfId="0" applyFont="1" applyBorder="1" applyAlignment="1">
      <alignment vertical="center"/>
    </xf>
    <xf numFmtId="0" fontId="10" fillId="0" borderId="152" xfId="0" applyFont="1" applyBorder="1" applyAlignment="1">
      <alignment vertical="center"/>
    </xf>
    <xf numFmtId="0" fontId="0" fillId="0" borderId="81" xfId="0" applyBorder="1" applyAlignment="1">
      <alignment horizontal="right" vertical="center"/>
    </xf>
    <xf numFmtId="184" fontId="0" fillId="0" borderId="55" xfId="0" applyNumberFormat="1" applyBorder="1" applyAlignment="1">
      <alignment horizontal="right" vertical="center"/>
    </xf>
    <xf numFmtId="0" fontId="35" fillId="0" borderId="59" xfId="0" applyFont="1" applyBorder="1" applyAlignment="1">
      <alignment vertical="top" wrapText="1"/>
    </xf>
    <xf numFmtId="0" fontId="19" fillId="0" borderId="20" xfId="0" applyFont="1" applyBorder="1" applyAlignment="1">
      <alignment vertical="top" wrapText="1"/>
    </xf>
    <xf numFmtId="0" fontId="19" fillId="0" borderId="61" xfId="0" applyFont="1" applyBorder="1" applyAlignment="1">
      <alignment vertical="top" wrapText="1"/>
    </xf>
    <xf numFmtId="0" fontId="19" fillId="0" borderId="26" xfId="0" applyFont="1" applyBorder="1" applyAlignment="1">
      <alignment vertical="top" wrapText="1"/>
    </xf>
    <xf numFmtId="0" fontId="19" fillId="0" borderId="0" xfId="0" applyFont="1" applyAlignment="1">
      <alignment vertical="top" wrapText="1"/>
    </xf>
    <xf numFmtId="0" fontId="19" fillId="0" borderId="81" xfId="0" applyFont="1" applyBorder="1" applyAlignment="1">
      <alignment vertical="top" wrapText="1"/>
    </xf>
    <xf numFmtId="0" fontId="19" fillId="0" borderId="55" xfId="0" applyFont="1" applyBorder="1" applyAlignment="1">
      <alignment vertical="top" wrapText="1"/>
    </xf>
    <xf numFmtId="0" fontId="19" fillId="0" borderId="100" xfId="0" applyFont="1" applyBorder="1" applyAlignment="1">
      <alignment vertical="top" wrapText="1"/>
    </xf>
    <xf numFmtId="0" fontId="19" fillId="0" borderId="103" xfId="0" applyFont="1" applyBorder="1" applyAlignment="1">
      <alignment vertical="top" wrapText="1"/>
    </xf>
    <xf numFmtId="0" fontId="10" fillId="0" borderId="10" xfId="0" applyFont="1" applyFill="1" applyBorder="1" applyAlignment="1">
      <alignment vertical="center" wrapText="1"/>
    </xf>
    <xf numFmtId="0" fontId="10" fillId="0" borderId="10" xfId="0" applyFont="1" applyFill="1" applyBorder="1" applyAlignment="1">
      <alignment vertical="center"/>
    </xf>
    <xf numFmtId="0" fontId="10" fillId="0" borderId="10" xfId="0" applyFont="1" applyBorder="1" applyAlignment="1">
      <alignment vertical="center" wrapText="1"/>
    </xf>
    <xf numFmtId="0" fontId="10" fillId="4" borderId="10" xfId="0" applyFont="1" applyFill="1" applyBorder="1" applyAlignment="1" applyProtection="1">
      <alignment horizontal="center" vertical="center" wrapText="1"/>
      <protection locked="0"/>
    </xf>
    <xf numFmtId="0" fontId="18" fillId="0" borderId="10" xfId="0" applyFont="1" applyBorder="1" applyAlignment="1">
      <alignment vertical="center" wrapText="1"/>
    </xf>
    <xf numFmtId="0" fontId="18" fillId="0" borderId="10" xfId="0" applyFont="1" applyBorder="1"/>
    <xf numFmtId="0" fontId="8" fillId="0" borderId="59" xfId="0" applyFont="1" applyBorder="1" applyAlignment="1">
      <alignment horizontal="right" vertical="center"/>
    </xf>
    <xf numFmtId="0" fontId="8" fillId="0" borderId="26" xfId="0" applyFont="1" applyBorder="1" applyAlignment="1">
      <alignment horizontal="right" vertical="center"/>
    </xf>
    <xf numFmtId="0" fontId="8" fillId="0" borderId="55" xfId="0" applyFont="1" applyBorder="1" applyAlignment="1">
      <alignment horizontal="right" vertical="center"/>
    </xf>
    <xf numFmtId="0" fontId="10" fillId="4" borderId="62" xfId="0" applyFont="1" applyFill="1" applyBorder="1" applyAlignment="1" applyProtection="1">
      <alignment horizontal="right" vertical="center"/>
      <protection locked="0"/>
    </xf>
    <xf numFmtId="0" fontId="0" fillId="4" borderId="29" xfId="0" applyFill="1" applyBorder="1" applyAlignment="1" applyProtection="1">
      <alignment horizontal="right" vertical="center"/>
      <protection locked="0"/>
    </xf>
    <xf numFmtId="0" fontId="0" fillId="4" borderId="27" xfId="0" applyFill="1" applyBorder="1" applyAlignment="1" applyProtection="1">
      <alignment horizontal="right" vertical="center"/>
      <protection locked="0"/>
    </xf>
    <xf numFmtId="0" fontId="8" fillId="0" borderId="207" xfId="0" applyFont="1" applyBorder="1" applyAlignment="1">
      <alignment horizontal="right" vertical="center"/>
    </xf>
    <xf numFmtId="0" fontId="8" fillId="0" borderId="208" xfId="0" applyFont="1" applyBorder="1" applyAlignment="1">
      <alignment horizontal="right" vertical="center"/>
    </xf>
    <xf numFmtId="0" fontId="8" fillId="0" borderId="122" xfId="0" applyFont="1" applyBorder="1" applyAlignment="1">
      <alignment horizontal="right" vertical="center"/>
    </xf>
    <xf numFmtId="0" fontId="8" fillId="0" borderId="123" xfId="0" applyFont="1" applyBorder="1" applyAlignment="1">
      <alignment horizontal="right" vertical="center"/>
    </xf>
    <xf numFmtId="0" fontId="8" fillId="0" borderId="18" xfId="0" applyFont="1" applyBorder="1" applyAlignment="1">
      <alignment horizontal="right" vertical="center"/>
    </xf>
    <xf numFmtId="0" fontId="8" fillId="0" borderId="103" xfId="0" applyFont="1" applyBorder="1" applyAlignment="1">
      <alignment horizontal="right" vertical="center"/>
    </xf>
    <xf numFmtId="0" fontId="8" fillId="0" borderId="59" xfId="0" applyFont="1" applyBorder="1" applyAlignment="1">
      <alignment horizontal="right" vertical="center" wrapText="1"/>
    </xf>
    <xf numFmtId="0" fontId="0" fillId="0" borderId="61" xfId="0" applyBorder="1" applyAlignment="1">
      <alignment horizontal="right" vertical="center" wrapText="1"/>
    </xf>
    <xf numFmtId="0" fontId="8" fillId="0" borderId="26" xfId="0" applyFont="1" applyBorder="1" applyAlignment="1">
      <alignment horizontal="right" vertical="center" wrapText="1"/>
    </xf>
    <xf numFmtId="0" fontId="0" fillId="0" borderId="81" xfId="0" applyBorder="1" applyAlignment="1">
      <alignment horizontal="right" vertical="center" wrapText="1"/>
    </xf>
    <xf numFmtId="0" fontId="8" fillId="0" borderId="55" xfId="0" applyFont="1" applyBorder="1" applyAlignment="1">
      <alignment horizontal="right" vertical="center" wrapText="1"/>
    </xf>
    <xf numFmtId="0" fontId="0" fillId="0" borderId="103" xfId="0" applyBorder="1" applyAlignment="1">
      <alignment horizontal="right" vertical="center" wrapText="1"/>
    </xf>
    <xf numFmtId="0" fontId="10" fillId="0" borderId="62" xfId="0" applyFont="1" applyBorder="1" applyAlignment="1">
      <alignment horizontal="center" vertical="center"/>
    </xf>
    <xf numFmtId="0" fontId="10" fillId="0" borderId="27" xfId="0" applyFont="1" applyBorder="1" applyAlignment="1">
      <alignment horizontal="center" vertical="center"/>
    </xf>
    <xf numFmtId="0" fontId="19" fillId="0" borderId="59" xfId="0" applyFont="1" applyBorder="1" applyAlignment="1">
      <alignment vertical="top" wrapText="1"/>
    </xf>
    <xf numFmtId="0" fontId="10" fillId="4" borderId="59" xfId="0" applyFont="1" applyFill="1" applyBorder="1" applyAlignment="1" applyProtection="1">
      <alignment horizontal="right" vertical="center"/>
      <protection locked="0"/>
    </xf>
    <xf numFmtId="0" fontId="0" fillId="4" borderId="55" xfId="0" applyFill="1" applyBorder="1" applyAlignment="1" applyProtection="1">
      <alignment horizontal="right" vertical="center"/>
      <protection locked="0"/>
    </xf>
    <xf numFmtId="0" fontId="0" fillId="0" borderId="103" xfId="0" applyBorder="1" applyAlignment="1" applyProtection="1">
      <alignment horizontal="right" vertical="center"/>
      <protection locked="0"/>
    </xf>
    <xf numFmtId="184" fontId="0" fillId="0" borderId="103" xfId="0" applyNumberFormat="1" applyBorder="1" applyAlignment="1">
      <alignment horizontal="right" vertical="center"/>
    </xf>
    <xf numFmtId="0" fontId="10" fillId="0" borderId="10" xfId="0" applyFont="1" applyBorder="1" applyAlignment="1">
      <alignment vertical="center"/>
    </xf>
    <xf numFmtId="0" fontId="10" fillId="0" borderId="10" xfId="0" applyFont="1" applyBorder="1"/>
    <xf numFmtId="0" fontId="10" fillId="0" borderId="29" xfId="0" applyFont="1" applyBorder="1" applyAlignment="1">
      <alignment horizontal="center" vertical="center"/>
    </xf>
    <xf numFmtId="0" fontId="10" fillId="0" borderId="59" xfId="0" applyFont="1" applyBorder="1" applyAlignment="1">
      <alignment horizontal="right" vertical="center"/>
    </xf>
    <xf numFmtId="0" fontId="10" fillId="0" borderId="55" xfId="0" applyFont="1" applyBorder="1" applyAlignment="1">
      <alignment horizontal="right" vertical="center"/>
    </xf>
    <xf numFmtId="0" fontId="10" fillId="4" borderId="29" xfId="0" applyFont="1" applyFill="1" applyBorder="1" applyAlignment="1" applyProtection="1">
      <alignment horizontal="right" vertical="center"/>
      <protection locked="0"/>
    </xf>
    <xf numFmtId="0" fontId="10" fillId="4" borderId="27" xfId="0" applyFont="1" applyFill="1" applyBorder="1" applyAlignment="1" applyProtection="1">
      <alignment horizontal="right" vertical="center"/>
      <protection locked="0"/>
    </xf>
    <xf numFmtId="184" fontId="0" fillId="0" borderId="81" xfId="0" applyNumberFormat="1" applyBorder="1" applyAlignment="1">
      <alignment horizontal="right" vertical="center"/>
    </xf>
    <xf numFmtId="184" fontId="10" fillId="0" borderId="62" xfId="0" applyNumberFormat="1" applyFont="1" applyBorder="1" applyAlignment="1">
      <alignment horizontal="right" vertical="center"/>
    </xf>
    <xf numFmtId="184" fontId="0" fillId="0" borderId="27" xfId="0" applyNumberFormat="1" applyBorder="1" applyAlignment="1">
      <alignment horizontal="right" vertical="center"/>
    </xf>
    <xf numFmtId="0" fontId="10" fillId="0" borderId="63" xfId="0" applyFont="1" applyBorder="1" applyAlignment="1">
      <alignment horizontal="center" vertical="center"/>
    </xf>
    <xf numFmtId="0" fontId="10" fillId="0" borderId="59" xfId="0" applyFont="1" applyBorder="1" applyAlignment="1">
      <alignment horizontal="center" vertical="center"/>
    </xf>
    <xf numFmtId="0" fontId="0" fillId="0" borderId="55" xfId="0" applyBorder="1" applyAlignment="1">
      <alignment horizontal="center" vertical="center"/>
    </xf>
    <xf numFmtId="0" fontId="0" fillId="0" borderId="100" xfId="0" applyBorder="1" applyAlignment="1">
      <alignment horizontal="center" vertical="center"/>
    </xf>
    <xf numFmtId="0" fontId="0" fillId="0" borderId="103" xfId="0" applyBorder="1" applyAlignment="1">
      <alignment horizontal="center" vertical="center"/>
    </xf>
    <xf numFmtId="184" fontId="10" fillId="0" borderId="27" xfId="0" applyNumberFormat="1" applyFont="1" applyBorder="1" applyAlignment="1">
      <alignment horizontal="right" vertical="center"/>
    </xf>
    <xf numFmtId="0" fontId="10" fillId="0" borderId="10" xfId="0" applyFont="1" applyBorder="1" applyAlignment="1">
      <alignment horizontal="center" vertical="center" wrapText="1"/>
    </xf>
    <xf numFmtId="0" fontId="10" fillId="0" borderId="10" xfId="0" applyFont="1" applyBorder="1" applyAlignment="1">
      <alignment vertical="center" textRotation="255"/>
    </xf>
    <xf numFmtId="0" fontId="0" fillId="0" borderId="10" xfId="0" applyBorder="1" applyAlignment="1">
      <alignment vertical="center" textRotation="255"/>
    </xf>
    <xf numFmtId="0" fontId="0" fillId="0" borderId="159" xfId="0" applyBorder="1" applyAlignment="1">
      <alignment vertical="center" textRotation="255"/>
    </xf>
    <xf numFmtId="0" fontId="10" fillId="0" borderId="62" xfId="0" applyFont="1" applyFill="1" applyBorder="1" applyAlignment="1">
      <alignment horizontal="center" vertical="center"/>
    </xf>
    <xf numFmtId="0" fontId="10" fillId="0" borderId="27" xfId="0" applyFont="1" applyFill="1" applyBorder="1" applyAlignment="1">
      <alignment horizontal="center" vertical="center"/>
    </xf>
    <xf numFmtId="0" fontId="8" fillId="0" borderId="62" xfId="0" applyFont="1" applyBorder="1" applyAlignment="1">
      <alignment horizontal="right" vertical="center"/>
    </xf>
    <xf numFmtId="0" fontId="8" fillId="0" borderId="27" xfId="0" applyFont="1" applyBorder="1" applyAlignment="1">
      <alignment horizontal="right" vertical="center"/>
    </xf>
    <xf numFmtId="0" fontId="18" fillId="0" borderId="62" xfId="0" applyFont="1" applyBorder="1" applyAlignment="1">
      <alignment horizontal="center" vertical="center" wrapText="1"/>
    </xf>
    <xf numFmtId="0" fontId="0" fillId="0" borderId="27" xfId="0" applyBorder="1" applyAlignment="1">
      <alignment horizontal="center" vertical="center" wrapText="1"/>
    </xf>
    <xf numFmtId="0" fontId="0" fillId="0" borderId="27" xfId="0" applyBorder="1" applyAlignment="1">
      <alignment horizontal="center" vertical="center"/>
    </xf>
    <xf numFmtId="0" fontId="36" fillId="0" borderId="98" xfId="0" applyFont="1" applyBorder="1" applyAlignment="1">
      <alignment horizontal="right" vertical="center"/>
    </xf>
    <xf numFmtId="0" fontId="36" fillId="0" borderId="99" xfId="0" applyFont="1" applyBorder="1" applyAlignment="1">
      <alignment horizontal="right" vertical="center"/>
    </xf>
    <xf numFmtId="0" fontId="10" fillId="11" borderId="62" xfId="0" applyFont="1" applyFill="1" applyBorder="1" applyAlignment="1" applyProtection="1">
      <alignment horizontal="right" vertical="center"/>
      <protection locked="0"/>
    </xf>
    <xf numFmtId="0" fontId="0" fillId="11" borderId="29" xfId="0" applyFill="1" applyBorder="1" applyAlignment="1" applyProtection="1">
      <alignment horizontal="right" vertical="center"/>
      <protection locked="0"/>
    </xf>
    <xf numFmtId="0" fontId="0" fillId="11" borderId="27" xfId="0" applyFill="1" applyBorder="1" applyAlignment="1" applyProtection="1">
      <alignment horizontal="right" vertical="center"/>
      <protection locked="0"/>
    </xf>
    <xf numFmtId="0" fontId="10" fillId="11" borderId="10" xfId="0" applyFont="1" applyFill="1" applyBorder="1" applyAlignment="1" applyProtection="1">
      <alignment horizontal="center" vertical="center" wrapText="1"/>
      <protection locked="0"/>
    </xf>
    <xf numFmtId="0" fontId="10" fillId="11" borderId="29" xfId="0" applyFont="1" applyFill="1" applyBorder="1" applyAlignment="1" applyProtection="1">
      <alignment horizontal="right" vertical="center"/>
      <protection locked="0"/>
    </xf>
    <xf numFmtId="0" fontId="35" fillId="0" borderId="26" xfId="0" applyFont="1" applyBorder="1" applyAlignment="1">
      <alignment vertical="top" wrapText="1"/>
    </xf>
    <xf numFmtId="0" fontId="10" fillId="11" borderId="59" xfId="0" applyFont="1" applyFill="1" applyBorder="1" applyAlignment="1" applyProtection="1">
      <alignment horizontal="right" vertical="center"/>
      <protection locked="0"/>
    </xf>
    <xf numFmtId="0" fontId="0" fillId="11" borderId="55" xfId="0" applyFill="1" applyBorder="1" applyAlignment="1" applyProtection="1">
      <alignment horizontal="right" vertical="center"/>
      <protection locked="0"/>
    </xf>
    <xf numFmtId="0" fontId="0" fillId="11" borderId="103" xfId="0" applyFill="1" applyBorder="1" applyAlignment="1" applyProtection="1">
      <alignment horizontal="right" vertical="center"/>
      <protection locked="0"/>
    </xf>
    <xf numFmtId="0" fontId="10" fillId="11" borderId="27" xfId="0" applyFont="1" applyFill="1" applyBorder="1" applyAlignment="1" applyProtection="1">
      <alignment horizontal="right" vertical="center"/>
      <protection locked="0"/>
    </xf>
    <xf numFmtId="0" fontId="35" fillId="0" borderId="38" xfId="0" applyFont="1" applyBorder="1" applyAlignment="1">
      <alignment vertical="top" wrapText="1"/>
    </xf>
    <xf numFmtId="0" fontId="19" fillId="0" borderId="39" xfId="0" applyFont="1" applyBorder="1" applyAlignment="1">
      <alignment vertical="top" wrapText="1"/>
    </xf>
    <xf numFmtId="0" fontId="19" fillId="0" borderId="40" xfId="0" applyFont="1" applyBorder="1" applyAlignment="1">
      <alignment vertical="top" wrapText="1"/>
    </xf>
    <xf numFmtId="0" fontId="19" fillId="0" borderId="18" xfId="0" applyFont="1" applyBorder="1" applyAlignment="1">
      <alignment vertical="top" wrapText="1"/>
    </xf>
    <xf numFmtId="0" fontId="19" fillId="0" borderId="17" xfId="0" applyFont="1" applyBorder="1" applyAlignment="1">
      <alignment vertical="top" wrapText="1"/>
    </xf>
    <xf numFmtId="0" fontId="19" fillId="0" borderId="19" xfId="0" applyFont="1" applyBorder="1" applyAlignment="1">
      <alignment vertical="top" wrapText="1"/>
    </xf>
    <xf numFmtId="0" fontId="35" fillId="0" borderId="145" xfId="0" applyFont="1" applyBorder="1" applyAlignment="1">
      <alignment vertical="top" wrapText="1"/>
    </xf>
    <xf numFmtId="0" fontId="35" fillId="0" borderId="160" xfId="0" applyFont="1" applyBorder="1" applyAlignment="1">
      <alignment vertical="top" wrapText="1"/>
    </xf>
    <xf numFmtId="0" fontId="35" fillId="0" borderId="158" xfId="0" applyFont="1" applyBorder="1" applyAlignment="1">
      <alignment vertical="top" wrapText="1"/>
    </xf>
    <xf numFmtId="0" fontId="35" fillId="0" borderId="18" xfId="0" applyFont="1" applyBorder="1" applyAlignment="1">
      <alignment vertical="top" wrapText="1"/>
    </xf>
    <xf numFmtId="0" fontId="35" fillId="0" borderId="100" xfId="0" applyFont="1" applyBorder="1" applyAlignment="1">
      <alignment vertical="top" wrapText="1"/>
    </xf>
    <xf numFmtId="0" fontId="35" fillId="0" borderId="103" xfId="0" applyFont="1" applyBorder="1" applyAlignment="1">
      <alignment vertical="top" wrapText="1"/>
    </xf>
    <xf numFmtId="0" fontId="10" fillId="4" borderId="10" xfId="0" applyFont="1" applyFill="1" applyBorder="1" applyAlignment="1" applyProtection="1">
      <alignment horizontal="center" vertical="center"/>
      <protection locked="0"/>
    </xf>
    <xf numFmtId="0" fontId="10" fillId="0" borderId="159" xfId="0" applyFont="1" applyBorder="1" applyAlignment="1">
      <alignment vertical="center" wrapText="1"/>
    </xf>
    <xf numFmtId="0" fontId="10" fillId="0" borderId="159" xfId="0" applyFont="1" applyBorder="1" applyAlignment="1">
      <alignment wrapText="1"/>
    </xf>
    <xf numFmtId="0" fontId="18" fillId="0" borderId="159" xfId="0" applyFont="1" applyBorder="1" applyAlignment="1">
      <alignment vertical="center" wrapText="1"/>
    </xf>
    <xf numFmtId="0" fontId="18" fillId="0" borderId="159" xfId="0" applyFont="1" applyBorder="1" applyAlignment="1">
      <alignment wrapText="1"/>
    </xf>
    <xf numFmtId="0" fontId="10" fillId="0" borderId="10" xfId="0" applyFont="1" applyBorder="1" applyAlignment="1"/>
    <xf numFmtId="0" fontId="19" fillId="0" borderId="38" xfId="0" applyFont="1" applyBorder="1" applyAlignment="1">
      <alignment vertical="top" wrapText="1"/>
    </xf>
    <xf numFmtId="0" fontId="10" fillId="0" borderId="10" xfId="0" applyFont="1" applyBorder="1" applyAlignment="1">
      <alignment wrapText="1"/>
    </xf>
    <xf numFmtId="0" fontId="10" fillId="0" borderId="34" xfId="0" applyFont="1"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10" fillId="0" borderId="10" xfId="0" applyFont="1" applyFill="1" applyBorder="1" applyAlignment="1">
      <alignment horizontal="center" vertical="center"/>
    </xf>
    <xf numFmtId="0" fontId="35" fillId="0" borderId="39" xfId="0" applyFont="1" applyBorder="1" applyAlignment="1">
      <alignment vertical="top" wrapText="1"/>
    </xf>
    <xf numFmtId="0" fontId="35" fillId="0" borderId="40" xfId="0" applyFont="1" applyBorder="1" applyAlignment="1">
      <alignment vertical="top" wrapText="1"/>
    </xf>
    <xf numFmtId="0" fontId="35" fillId="0" borderId="17" xfId="0" applyFont="1" applyBorder="1" applyAlignment="1">
      <alignment vertical="top" wrapText="1"/>
    </xf>
    <xf numFmtId="0" fontId="35" fillId="0" borderId="19" xfId="0" applyFont="1" applyBorder="1" applyAlignment="1">
      <alignment vertical="top" wrapText="1"/>
    </xf>
    <xf numFmtId="0" fontId="0" fillId="0" borderId="206" xfId="0" applyBorder="1" applyAlignment="1">
      <alignment vertical="center" textRotation="255"/>
    </xf>
    <xf numFmtId="0" fontId="0" fillId="0" borderId="10" xfId="0" applyBorder="1" applyAlignment="1">
      <alignment horizontal="center" vertical="center" wrapText="1"/>
    </xf>
    <xf numFmtId="0" fontId="0" fillId="0" borderId="206" xfId="0" applyBorder="1" applyAlignment="1">
      <alignment horizontal="center" vertical="center" wrapText="1"/>
    </xf>
    <xf numFmtId="0" fontId="0" fillId="0" borderId="159" xfId="0" applyBorder="1" applyAlignment="1">
      <alignment horizontal="center" vertical="center" wrapText="1"/>
    </xf>
    <xf numFmtId="0" fontId="10" fillId="4" borderId="62" xfId="0" applyFont="1" applyFill="1" applyBorder="1" applyAlignment="1" applyProtection="1">
      <alignment horizontal="center" vertical="center"/>
      <protection locked="0"/>
    </xf>
    <xf numFmtId="0" fontId="10" fillId="4" borderId="27" xfId="0" applyFont="1" applyFill="1" applyBorder="1" applyAlignment="1" applyProtection="1">
      <alignment horizontal="center" vertical="center"/>
      <protection locked="0"/>
    </xf>
    <xf numFmtId="0" fontId="10" fillId="0" borderId="159" xfId="0" applyFont="1" applyBorder="1" applyAlignment="1">
      <alignment vertical="center" textRotation="255"/>
    </xf>
    <xf numFmtId="0" fontId="10" fillId="4" borderId="159" xfId="0" applyFont="1" applyFill="1" applyBorder="1" applyAlignment="1" applyProtection="1">
      <alignment horizontal="center" vertical="center"/>
      <protection locked="0"/>
    </xf>
    <xf numFmtId="0" fontId="10" fillId="11" borderId="10" xfId="0" applyFont="1" applyFill="1" applyBorder="1" applyAlignment="1" applyProtection="1">
      <alignment horizontal="center" vertical="center"/>
      <protection locked="0"/>
    </xf>
    <xf numFmtId="0" fontId="10" fillId="11" borderId="62" xfId="0" applyFont="1" applyFill="1" applyBorder="1" applyAlignment="1" applyProtection="1">
      <alignment horizontal="center" vertical="center"/>
      <protection locked="0"/>
    </xf>
    <xf numFmtId="0" fontId="10" fillId="11" borderId="27" xfId="0" applyFont="1" applyFill="1" applyBorder="1" applyAlignment="1" applyProtection="1">
      <alignment horizontal="center" vertical="center"/>
      <protection locked="0"/>
    </xf>
    <xf numFmtId="0" fontId="10" fillId="11" borderId="159" xfId="0" applyFont="1" applyFill="1" applyBorder="1" applyAlignment="1" applyProtection="1">
      <alignment horizontal="center" vertical="center"/>
      <protection locked="0"/>
    </xf>
    <xf numFmtId="0" fontId="10" fillId="0" borderId="105" xfId="0" applyFont="1" applyBorder="1" applyAlignment="1">
      <alignment horizontal="center" vertical="center"/>
    </xf>
    <xf numFmtId="0" fontId="10" fillId="0" borderId="159" xfId="0" applyFont="1" applyBorder="1" applyAlignment="1">
      <alignment horizontal="center" vertical="center" wrapText="1"/>
    </xf>
    <xf numFmtId="0" fontId="10" fillId="0" borderId="157" xfId="0" applyFont="1" applyBorder="1" applyAlignment="1">
      <alignment horizontal="center" vertical="center" textRotation="255" shrinkToFit="1"/>
    </xf>
    <xf numFmtId="0" fontId="10" fillId="0" borderId="29" xfId="0" applyFont="1" applyBorder="1" applyAlignment="1">
      <alignment horizontal="center" vertical="center" textRotation="255" shrinkToFit="1"/>
    </xf>
    <xf numFmtId="0" fontId="10" fillId="0" borderId="27" xfId="0" applyFont="1" applyBorder="1" applyAlignment="1">
      <alignment horizontal="center" vertical="center" textRotation="255" shrinkToFit="1"/>
    </xf>
    <xf numFmtId="0" fontId="10" fillId="0" borderId="159" xfId="0" applyFont="1" applyBorder="1"/>
    <xf numFmtId="0" fontId="19" fillId="0" borderId="145" xfId="0" applyFont="1" applyBorder="1" applyAlignment="1">
      <alignment vertical="top" wrapText="1"/>
    </xf>
    <xf numFmtId="0" fontId="19" fillId="0" borderId="160" xfId="0" applyFont="1" applyBorder="1" applyAlignment="1">
      <alignment vertical="top" wrapText="1"/>
    </xf>
    <xf numFmtId="0" fontId="19" fillId="0" borderId="158" xfId="0" applyFont="1" applyBorder="1" applyAlignment="1">
      <alignment vertical="top" wrapText="1"/>
    </xf>
    <xf numFmtId="0" fontId="19" fillId="0" borderId="146" xfId="0" applyFont="1" applyBorder="1" applyAlignment="1">
      <alignment vertical="top" wrapText="1"/>
    </xf>
    <xf numFmtId="0" fontId="19" fillId="0" borderId="51" xfId="0" applyFont="1" applyBorder="1" applyAlignment="1">
      <alignment vertical="top" wrapText="1"/>
    </xf>
    <xf numFmtId="0" fontId="19" fillId="0" borderId="56" xfId="0" applyFont="1" applyBorder="1" applyAlignment="1">
      <alignment vertical="top" wrapText="1"/>
    </xf>
    <xf numFmtId="0" fontId="19" fillId="0" borderId="122" xfId="0" applyFont="1" applyBorder="1" applyAlignment="1">
      <alignment vertical="top" wrapText="1"/>
    </xf>
    <xf numFmtId="0" fontId="19" fillId="0" borderId="0" xfId="0" applyFont="1" applyBorder="1" applyAlignment="1">
      <alignment vertical="top" wrapText="1"/>
    </xf>
    <xf numFmtId="0" fontId="19" fillId="0" borderId="123" xfId="0" applyFont="1" applyBorder="1" applyAlignment="1">
      <alignment vertical="top" wrapText="1"/>
    </xf>
    <xf numFmtId="0" fontId="35" fillId="0" borderId="146" xfId="0" applyFont="1" applyBorder="1" applyAlignment="1">
      <alignment vertical="top" wrapText="1"/>
    </xf>
    <xf numFmtId="0" fontId="35" fillId="0" borderId="51" xfId="0" applyFont="1" applyBorder="1" applyAlignment="1">
      <alignment vertical="top" wrapText="1"/>
    </xf>
    <xf numFmtId="0" fontId="35" fillId="0" borderId="56" xfId="0" applyFont="1" applyBorder="1" applyAlignment="1">
      <alignment vertical="top" wrapText="1"/>
    </xf>
    <xf numFmtId="0" fontId="10" fillId="0" borderId="105" xfId="0" applyFont="1" applyBorder="1" applyAlignment="1">
      <alignment vertical="center" wrapText="1"/>
    </xf>
    <xf numFmtId="0" fontId="10" fillId="0" borderId="142" xfId="0" applyFont="1" applyBorder="1" applyAlignment="1">
      <alignment vertical="center" wrapText="1"/>
    </xf>
    <xf numFmtId="0" fontId="10" fillId="0" borderId="135" xfId="0" applyFont="1" applyBorder="1" applyAlignment="1">
      <alignment vertical="center" wrapText="1"/>
    </xf>
    <xf numFmtId="0" fontId="10" fillId="4" borderId="157" xfId="0" applyFont="1" applyFill="1" applyBorder="1" applyAlignment="1" applyProtection="1">
      <alignment horizontal="center" vertical="center"/>
      <protection locked="0"/>
    </xf>
    <xf numFmtId="0" fontId="10" fillId="0" borderId="105" xfId="0" applyFont="1" applyBorder="1" applyAlignment="1">
      <alignment wrapText="1"/>
    </xf>
    <xf numFmtId="0" fontId="10" fillId="0" borderId="142" xfId="0" applyFont="1" applyBorder="1" applyAlignment="1">
      <alignment wrapText="1"/>
    </xf>
    <xf numFmtId="0" fontId="10" fillId="0" borderId="135" xfId="0" applyFont="1" applyBorder="1" applyAlignment="1">
      <alignment wrapText="1"/>
    </xf>
    <xf numFmtId="0" fontId="35" fillId="0" borderId="105" xfId="0" applyFont="1" applyBorder="1" applyAlignment="1">
      <alignment vertical="top" wrapText="1"/>
    </xf>
    <xf numFmtId="0" fontId="35" fillId="0" borderId="142" xfId="0" applyFont="1" applyBorder="1" applyAlignment="1">
      <alignment vertical="top" wrapText="1"/>
    </xf>
    <xf numFmtId="0" fontId="35" fillId="0" borderId="135" xfId="0" applyFont="1" applyBorder="1" applyAlignment="1">
      <alignment vertical="top" wrapText="1"/>
    </xf>
    <xf numFmtId="0" fontId="10" fillId="0" borderId="158" xfId="0" applyFont="1" applyBorder="1" applyAlignment="1">
      <alignment vertical="center" wrapText="1"/>
    </xf>
    <xf numFmtId="0" fontId="10" fillId="0" borderId="56" xfId="0" applyFont="1" applyBorder="1" applyAlignment="1">
      <alignment vertical="center" wrapText="1"/>
    </xf>
    <xf numFmtId="0" fontId="10" fillId="11" borderId="157" xfId="0" applyFont="1" applyFill="1" applyBorder="1" applyAlignment="1" applyProtection="1">
      <alignment horizontal="center" vertical="center"/>
      <protection locked="0"/>
    </xf>
    <xf numFmtId="0" fontId="10" fillId="0" borderId="145" xfId="0" applyFont="1" applyBorder="1" applyAlignment="1">
      <alignment horizontal="center" vertical="center" wrapText="1"/>
    </xf>
    <xf numFmtId="0" fontId="0" fillId="0" borderId="160" xfId="0" applyBorder="1" applyAlignment="1">
      <alignment horizontal="center" vertical="center" wrapText="1"/>
    </xf>
    <xf numFmtId="0" fontId="0" fillId="0" borderId="18" xfId="0" applyBorder="1" applyAlignment="1">
      <alignment horizontal="center" vertical="center" wrapText="1"/>
    </xf>
    <xf numFmtId="0" fontId="0" fillId="0" borderId="100" xfId="0" applyBorder="1" applyAlignment="1">
      <alignment horizontal="center" vertical="center" wrapText="1"/>
    </xf>
    <xf numFmtId="0" fontId="10" fillId="16" borderId="145" xfId="0" applyFont="1" applyFill="1" applyBorder="1" applyAlignment="1" applyProtection="1">
      <alignment horizontal="center" vertical="center" wrapText="1"/>
      <protection locked="0"/>
    </xf>
    <xf numFmtId="0" fontId="10" fillId="16" borderId="160" xfId="0" applyFont="1" applyFill="1" applyBorder="1" applyAlignment="1" applyProtection="1">
      <alignment horizontal="center" vertical="center" wrapText="1"/>
      <protection locked="0"/>
    </xf>
    <xf numFmtId="0" fontId="10" fillId="16" borderId="158" xfId="0" applyFont="1" applyFill="1" applyBorder="1" applyAlignment="1" applyProtection="1">
      <alignment horizontal="center" vertical="center" wrapText="1"/>
      <protection locked="0"/>
    </xf>
    <xf numFmtId="0" fontId="0" fillId="16" borderId="18" xfId="0" applyFill="1" applyBorder="1" applyAlignment="1" applyProtection="1">
      <alignment horizontal="center" vertical="center" wrapText="1"/>
      <protection locked="0"/>
    </xf>
    <xf numFmtId="0" fontId="0" fillId="16" borderId="100" xfId="0" applyFill="1" applyBorder="1" applyAlignment="1" applyProtection="1">
      <alignment horizontal="center" vertical="center" wrapText="1"/>
      <protection locked="0"/>
    </xf>
    <xf numFmtId="0" fontId="0" fillId="16" borderId="103" xfId="0" applyFill="1" applyBorder="1" applyAlignment="1" applyProtection="1">
      <alignment horizontal="center" vertical="center" wrapText="1"/>
      <protection locked="0"/>
    </xf>
    <xf numFmtId="0" fontId="10" fillId="0" borderId="27" xfId="8" applyFont="1" applyBorder="1" applyAlignment="1">
      <alignment horizontal="center" vertical="center" wrapText="1"/>
    </xf>
    <xf numFmtId="0" fontId="10" fillId="0" borderId="159" xfId="8" applyFont="1" applyBorder="1" applyAlignment="1">
      <alignment horizontal="center" vertical="center" wrapText="1"/>
    </xf>
    <xf numFmtId="0" fontId="10" fillId="16" borderId="122" xfId="8" applyFont="1" applyFill="1" applyBorder="1" applyAlignment="1" applyProtection="1">
      <alignment horizontal="center" vertical="center" wrapText="1"/>
      <protection locked="0"/>
    </xf>
    <xf numFmtId="0" fontId="0" fillId="16" borderId="123" xfId="0" applyFill="1" applyBorder="1" applyAlignment="1" applyProtection="1">
      <alignment vertical="center" wrapText="1"/>
      <protection locked="0"/>
    </xf>
    <xf numFmtId="0" fontId="1" fillId="16" borderId="18" xfId="8" applyFill="1" applyBorder="1" applyAlignment="1" applyProtection="1">
      <alignment vertical="center" wrapText="1"/>
      <protection locked="0"/>
    </xf>
    <xf numFmtId="0" fontId="0" fillId="16" borderId="103" xfId="0" applyFill="1" applyBorder="1" applyAlignment="1" applyProtection="1">
      <alignment vertical="center" wrapText="1"/>
      <protection locked="0"/>
    </xf>
    <xf numFmtId="180" fontId="10" fillId="0" borderId="122" xfId="8" applyNumberFormat="1" applyFont="1" applyBorder="1" applyAlignment="1">
      <alignment horizontal="center" vertical="center" wrapText="1"/>
    </xf>
    <xf numFmtId="0" fontId="0" fillId="0" borderId="123" xfId="0" applyBorder="1" applyAlignment="1">
      <alignment vertical="center" wrapText="1"/>
    </xf>
    <xf numFmtId="0" fontId="10" fillId="0" borderId="18" xfId="8" applyFont="1" applyBorder="1" applyAlignment="1">
      <alignment vertical="center" wrapText="1"/>
    </xf>
    <xf numFmtId="0" fontId="0" fillId="0" borderId="103" xfId="0" applyBorder="1" applyAlignment="1">
      <alignment vertical="center" wrapText="1"/>
    </xf>
    <xf numFmtId="0" fontId="10" fillId="0" borderId="122" xfId="8" applyFont="1" applyBorder="1" applyAlignment="1">
      <alignment horizontal="center" vertical="center" wrapText="1"/>
    </xf>
    <xf numFmtId="0" fontId="10" fillId="0" borderId="0" xfId="8" applyFont="1" applyAlignment="1">
      <alignment horizontal="center" vertical="center" wrapText="1"/>
    </xf>
    <xf numFmtId="0" fontId="0" fillId="0" borderId="123" xfId="0" applyBorder="1" applyAlignment="1">
      <alignment horizontal="center" vertical="center" wrapText="1"/>
    </xf>
    <xf numFmtId="0" fontId="10" fillId="0" borderId="18" xfId="8" applyFont="1" applyBorder="1" applyAlignment="1">
      <alignment horizontal="center" vertical="center" wrapText="1"/>
    </xf>
    <xf numFmtId="0" fontId="10" fillId="0" borderId="100" xfId="8" applyFont="1" applyBorder="1" applyAlignment="1">
      <alignment horizontal="center" vertical="center" wrapText="1"/>
    </xf>
    <xf numFmtId="0" fontId="0" fillId="0" borderId="103" xfId="0" applyBorder="1" applyAlignment="1">
      <alignment horizontal="center" vertical="center" wrapText="1"/>
    </xf>
    <xf numFmtId="0" fontId="0" fillId="16" borderId="122" xfId="0" applyFill="1" applyBorder="1" applyAlignment="1" applyProtection="1">
      <alignment vertical="center" wrapText="1"/>
      <protection locked="0"/>
    </xf>
    <xf numFmtId="0" fontId="0" fillId="16" borderId="18" xfId="0" applyFill="1" applyBorder="1" applyAlignment="1" applyProtection="1">
      <alignment vertical="center" wrapText="1"/>
      <protection locked="0"/>
    </xf>
    <xf numFmtId="180" fontId="10" fillId="0" borderId="122" xfId="8" applyNumberFormat="1" applyFont="1" applyBorder="1" applyAlignment="1" applyProtection="1">
      <alignment horizontal="center" vertical="center" wrapText="1"/>
      <protection locked="0"/>
    </xf>
    <xf numFmtId="0" fontId="10" fillId="0" borderId="157" xfId="8" applyFont="1" applyBorder="1" applyAlignment="1">
      <alignment horizontal="center" vertical="center" wrapText="1"/>
    </xf>
    <xf numFmtId="0" fontId="0" fillId="0" borderId="157" xfId="0" applyBorder="1" applyAlignment="1">
      <alignment horizontal="center" vertical="center" wrapText="1"/>
    </xf>
    <xf numFmtId="0" fontId="10" fillId="4" borderId="122" xfId="8" applyFont="1" applyFill="1" applyBorder="1" applyAlignment="1" applyProtection="1">
      <alignment horizontal="center" vertical="center" wrapText="1"/>
      <protection locked="0"/>
    </xf>
    <xf numFmtId="0" fontId="0" fillId="4" borderId="123" xfId="0" applyFill="1" applyBorder="1" applyAlignment="1" applyProtection="1">
      <alignment vertical="center" wrapText="1"/>
      <protection locked="0"/>
    </xf>
    <xf numFmtId="0" fontId="1" fillId="4" borderId="18" xfId="8" applyFill="1" applyBorder="1" applyAlignment="1" applyProtection="1">
      <alignment vertical="center" wrapText="1"/>
      <protection locked="0"/>
    </xf>
    <xf numFmtId="0" fontId="0" fillId="4" borderId="103" xfId="0" applyFill="1" applyBorder="1" applyAlignment="1" applyProtection="1">
      <alignment vertical="center" wrapText="1"/>
      <protection locked="0"/>
    </xf>
    <xf numFmtId="180" fontId="10" fillId="0" borderId="157" xfId="0" applyNumberFormat="1" applyFont="1" applyBorder="1" applyAlignment="1" applyProtection="1">
      <alignment horizontal="center" vertical="center" wrapText="1"/>
      <protection locked="0"/>
    </xf>
    <xf numFmtId="180" fontId="10" fillId="0" borderId="29" xfId="0" applyNumberFormat="1" applyFont="1" applyBorder="1" applyAlignment="1" applyProtection="1">
      <alignment horizontal="center" vertical="center" wrapText="1"/>
      <protection locked="0"/>
    </xf>
    <xf numFmtId="0" fontId="10" fillId="0" borderId="27" xfId="0" applyFont="1" applyBorder="1" applyAlignment="1">
      <alignment vertical="center" wrapText="1"/>
    </xf>
    <xf numFmtId="0" fontId="10" fillId="0" borderId="160" xfId="0" applyFont="1" applyBorder="1" applyAlignment="1">
      <alignment horizontal="center" vertical="center" wrapText="1"/>
    </xf>
    <xf numFmtId="0" fontId="10" fillId="0" borderId="158" xfId="0" applyFont="1" applyBorder="1" applyAlignment="1">
      <alignment horizontal="center" vertical="center" wrapText="1"/>
    </xf>
    <xf numFmtId="0" fontId="0" fillId="0" borderId="158" xfId="0" applyBorder="1" applyAlignment="1">
      <alignment horizontal="center" vertical="center" wrapText="1"/>
    </xf>
    <xf numFmtId="0" fontId="10" fillId="0" borderId="188" xfId="0" applyFont="1" applyBorder="1" applyAlignment="1">
      <alignment horizontal="center" vertical="center" wrapText="1"/>
    </xf>
    <xf numFmtId="0" fontId="0" fillId="0" borderId="50" xfId="0" applyBorder="1" applyAlignment="1">
      <alignment horizontal="center" vertical="center" wrapText="1"/>
    </xf>
    <xf numFmtId="0" fontId="10" fillId="0" borderId="133" xfId="0" applyFont="1" applyBorder="1" applyAlignment="1">
      <alignment vertical="center" wrapText="1"/>
    </xf>
    <xf numFmtId="0" fontId="0" fillId="0" borderId="134" xfId="0" applyBorder="1" applyAlignment="1">
      <alignment vertical="center" wrapText="1"/>
    </xf>
    <xf numFmtId="0" fontId="10" fillId="4" borderId="159" xfId="0" applyFont="1" applyFill="1" applyBorder="1" applyAlignment="1" applyProtection="1">
      <alignment horizontal="center" vertical="center" wrapText="1"/>
      <protection locked="0"/>
    </xf>
    <xf numFmtId="0" fontId="0" fillId="0" borderId="159" xfId="0" applyBorder="1" applyAlignment="1" applyProtection="1">
      <alignment horizontal="center" vertical="center" wrapText="1"/>
      <protection locked="0"/>
    </xf>
    <xf numFmtId="0" fontId="10" fillId="16" borderId="159" xfId="0" applyFont="1" applyFill="1" applyBorder="1" applyAlignment="1" applyProtection="1">
      <alignment horizontal="center" vertical="center" wrapText="1"/>
      <protection locked="0"/>
    </xf>
    <xf numFmtId="0" fontId="0" fillId="16" borderId="159" xfId="0" applyFill="1" applyBorder="1" applyAlignment="1" applyProtection="1">
      <alignment horizontal="center" vertical="center" wrapText="1"/>
      <protection locked="0"/>
    </xf>
    <xf numFmtId="0" fontId="10" fillId="16" borderId="49" xfId="0" applyFont="1" applyFill="1" applyBorder="1" applyAlignment="1" applyProtection="1">
      <alignment horizontal="center" vertical="center" wrapText="1"/>
      <protection locked="0"/>
    </xf>
    <xf numFmtId="0" fontId="8" fillId="0" borderId="127" xfId="1" applyFont="1" applyBorder="1" applyAlignment="1">
      <alignment horizontal="center" vertical="center"/>
    </xf>
    <xf numFmtId="0" fontId="8" fillId="0" borderId="189" xfId="1" applyFont="1" applyBorder="1" applyAlignment="1">
      <alignment horizontal="center" vertical="center"/>
    </xf>
    <xf numFmtId="0" fontId="0" fillId="0" borderId="189" xfId="0" applyBorder="1" applyAlignment="1">
      <alignment horizontal="center" vertical="center"/>
    </xf>
    <xf numFmtId="0" fontId="0" fillId="0" borderId="128" xfId="0" applyBorder="1" applyAlignment="1">
      <alignment horizontal="center" vertical="center"/>
    </xf>
    <xf numFmtId="0" fontId="8" fillId="16" borderId="133" xfId="1" applyFont="1" applyFill="1" applyBorder="1" applyAlignment="1" applyProtection="1">
      <alignment horizontal="center" vertical="center"/>
      <protection locked="0"/>
    </xf>
    <xf numFmtId="0" fontId="8" fillId="16" borderId="134" xfId="1" applyFont="1" applyFill="1" applyBorder="1" applyAlignment="1" applyProtection="1">
      <alignment horizontal="center" vertical="center"/>
      <protection locked="0"/>
    </xf>
    <xf numFmtId="0" fontId="0" fillId="16" borderId="135" xfId="0" applyFill="1" applyBorder="1" applyAlignment="1" applyProtection="1">
      <alignment horizontal="center" vertical="center"/>
      <protection locked="0"/>
    </xf>
    <xf numFmtId="0" fontId="8" fillId="0" borderId="133" xfId="1" applyFont="1" applyBorder="1" applyAlignment="1">
      <alignment horizontal="center" vertical="center"/>
    </xf>
    <xf numFmtId="0" fontId="8" fillId="0" borderId="134" xfId="1" applyFont="1" applyBorder="1" applyAlignment="1">
      <alignment horizontal="center" vertical="center"/>
    </xf>
    <xf numFmtId="0" fontId="8" fillId="17" borderId="145" xfId="1" applyFont="1" applyFill="1" applyBorder="1" applyAlignment="1" applyProtection="1">
      <alignment horizontal="left" vertical="top" wrapText="1"/>
      <protection locked="0"/>
    </xf>
    <xf numFmtId="0" fontId="8" fillId="17" borderId="160" xfId="1" applyFont="1" applyFill="1" applyBorder="1" applyAlignment="1" applyProtection="1">
      <alignment horizontal="left" vertical="top" wrapText="1"/>
      <protection locked="0"/>
    </xf>
    <xf numFmtId="0" fontId="0" fillId="16" borderId="160" xfId="0" applyFill="1" applyBorder="1" applyAlignment="1" applyProtection="1">
      <alignment horizontal="left" vertical="top" wrapText="1"/>
      <protection locked="0"/>
    </xf>
    <xf numFmtId="0" fontId="0" fillId="16" borderId="158" xfId="0" applyFill="1" applyBorder="1" applyAlignment="1" applyProtection="1">
      <alignment horizontal="left" vertical="top" wrapText="1"/>
      <protection locked="0"/>
    </xf>
    <xf numFmtId="0" fontId="8" fillId="17" borderId="122" xfId="1" applyFont="1" applyFill="1" applyBorder="1" applyAlignment="1" applyProtection="1">
      <alignment horizontal="left" vertical="top" wrapText="1"/>
      <protection locked="0"/>
    </xf>
    <xf numFmtId="0" fontId="8" fillId="17" borderId="0" xfId="1" applyFont="1" applyFill="1" applyAlignment="1" applyProtection="1">
      <alignment horizontal="left" vertical="top" wrapText="1"/>
      <protection locked="0"/>
    </xf>
    <xf numFmtId="0" fontId="0" fillId="16" borderId="0" xfId="0" applyFill="1" applyAlignment="1" applyProtection="1">
      <alignment horizontal="left" vertical="top" wrapText="1"/>
      <protection locked="0"/>
    </xf>
    <xf numFmtId="0" fontId="0" fillId="16" borderId="123" xfId="0" applyFill="1" applyBorder="1" applyAlignment="1" applyProtection="1">
      <alignment horizontal="left" vertical="top" wrapText="1"/>
      <protection locked="0"/>
    </xf>
    <xf numFmtId="0" fontId="0" fillId="16" borderId="18" xfId="0" applyFill="1" applyBorder="1" applyAlignment="1" applyProtection="1">
      <alignment horizontal="left" vertical="top" wrapText="1"/>
      <protection locked="0"/>
    </xf>
    <xf numFmtId="0" fontId="0" fillId="16" borderId="100" xfId="0" applyFill="1" applyBorder="1" applyAlignment="1" applyProtection="1">
      <alignment horizontal="left" vertical="top" wrapText="1"/>
      <protection locked="0"/>
    </xf>
    <xf numFmtId="0" fontId="0" fillId="16" borderId="103" xfId="0" applyFill="1" applyBorder="1" applyAlignment="1" applyProtection="1">
      <alignment horizontal="left" vertical="top" wrapText="1"/>
      <protection locked="0"/>
    </xf>
    <xf numFmtId="0" fontId="8" fillId="16" borderId="133" xfId="1" applyFont="1" applyFill="1" applyBorder="1" applyAlignment="1" applyProtection="1">
      <alignment horizontal="center" vertical="center" shrinkToFit="1"/>
      <protection locked="0"/>
    </xf>
    <xf numFmtId="0" fontId="8" fillId="16" borderId="134" xfId="1" applyFont="1" applyFill="1" applyBorder="1" applyAlignment="1" applyProtection="1">
      <alignment horizontal="center" vertical="center" shrinkToFit="1"/>
      <protection locked="0"/>
    </xf>
    <xf numFmtId="0" fontId="0" fillId="16" borderId="134" xfId="0" applyFill="1" applyBorder="1" applyAlignment="1" applyProtection="1">
      <alignment horizontal="center" vertical="center" shrinkToFit="1"/>
      <protection locked="0"/>
    </xf>
    <xf numFmtId="0" fontId="0" fillId="16" borderId="135" xfId="0" applyFill="1" applyBorder="1" applyAlignment="1" applyProtection="1">
      <alignment horizontal="center" vertical="center" shrinkToFit="1"/>
      <protection locked="0"/>
    </xf>
    <xf numFmtId="0" fontId="0" fillId="16" borderId="134" xfId="0" applyFill="1" applyBorder="1" applyAlignment="1" applyProtection="1">
      <alignment horizontal="center" vertical="center"/>
      <protection locked="0"/>
    </xf>
    <xf numFmtId="0" fontId="8" fillId="0" borderId="133" xfId="1" applyFont="1" applyBorder="1" applyAlignment="1">
      <alignment horizontal="center" vertical="center" shrinkToFit="1"/>
    </xf>
    <xf numFmtId="0" fontId="8" fillId="0" borderId="134" xfId="1" applyFont="1" applyBorder="1" applyAlignment="1">
      <alignment horizontal="center" vertical="center" shrinkToFit="1"/>
    </xf>
    <xf numFmtId="0" fontId="0" fillId="0" borderId="134" xfId="0" applyBorder="1" applyAlignment="1">
      <alignment horizontal="center" vertical="center" shrinkToFit="1"/>
    </xf>
    <xf numFmtId="0" fontId="0" fillId="0" borderId="135" xfId="0" applyBorder="1" applyAlignment="1">
      <alignment horizontal="center" vertical="center" shrinkToFit="1"/>
    </xf>
    <xf numFmtId="0" fontId="8" fillId="4" borderId="133" xfId="1" applyFont="1" applyFill="1" applyBorder="1" applyAlignment="1" applyProtection="1">
      <alignment horizontal="center" vertical="center" shrinkToFit="1"/>
      <protection locked="0"/>
    </xf>
    <xf numFmtId="0" fontId="8" fillId="4" borderId="134" xfId="1" applyFont="1" applyFill="1" applyBorder="1" applyAlignment="1" applyProtection="1">
      <alignment horizontal="center" vertical="center" shrinkToFit="1"/>
      <protection locked="0"/>
    </xf>
    <xf numFmtId="0" fontId="0" fillId="4" borderId="134" xfId="0" applyFill="1" applyBorder="1" applyAlignment="1" applyProtection="1">
      <alignment horizontal="center" vertical="center" shrinkToFit="1"/>
      <protection locked="0"/>
    </xf>
    <xf numFmtId="0" fontId="0" fillId="0" borderId="134" xfId="0" applyBorder="1" applyAlignment="1" applyProtection="1">
      <alignment horizontal="center" vertical="center" shrinkToFit="1"/>
      <protection locked="0"/>
    </xf>
    <xf numFmtId="0" fontId="0" fillId="0" borderId="135" xfId="0" applyBorder="1" applyAlignment="1" applyProtection="1">
      <alignment horizontal="center" vertical="center" shrinkToFit="1"/>
      <protection locked="0"/>
    </xf>
    <xf numFmtId="177" fontId="8" fillId="16" borderId="133" xfId="1" applyNumberFormat="1" applyFont="1" applyFill="1" applyBorder="1" applyAlignment="1" applyProtection="1">
      <alignment horizontal="center" vertical="center" shrinkToFit="1"/>
      <protection locked="0"/>
    </xf>
    <xf numFmtId="177" fontId="8" fillId="16" borderId="134" xfId="1" applyNumberFormat="1" applyFont="1" applyFill="1" applyBorder="1" applyAlignment="1" applyProtection="1">
      <alignment horizontal="center" vertical="center" shrinkToFit="1"/>
      <protection locked="0"/>
    </xf>
    <xf numFmtId="177" fontId="0" fillId="16" borderId="134" xfId="0" applyNumberFormat="1" applyFill="1" applyBorder="1" applyAlignment="1" applyProtection="1">
      <alignment horizontal="center" vertical="center" shrinkToFit="1"/>
      <protection locked="0"/>
    </xf>
    <xf numFmtId="177" fontId="0" fillId="16" borderId="135" xfId="0" applyNumberFormat="1" applyFill="1" applyBorder="1" applyAlignment="1" applyProtection="1">
      <alignment horizontal="center" vertical="center" shrinkToFit="1"/>
      <protection locked="0"/>
    </xf>
    <xf numFmtId="0" fontId="8" fillId="16" borderId="135" xfId="1" applyFont="1" applyFill="1" applyBorder="1" applyAlignment="1" applyProtection="1">
      <alignment horizontal="center" vertical="center" shrinkToFit="1"/>
      <protection locked="0"/>
    </xf>
    <xf numFmtId="0" fontId="10" fillId="16" borderId="124" xfId="0" applyFont="1" applyFill="1" applyBorder="1" applyAlignment="1" applyProtection="1">
      <alignment horizontal="center" vertical="center" shrinkToFit="1"/>
      <protection locked="0"/>
    </xf>
    <xf numFmtId="0" fontId="10" fillId="16" borderId="134" xfId="0" applyFont="1" applyFill="1" applyBorder="1" applyAlignment="1" applyProtection="1">
      <alignment horizontal="center" vertical="center" shrinkToFit="1"/>
      <protection locked="0"/>
    </xf>
    <xf numFmtId="0" fontId="10" fillId="16" borderId="135" xfId="0" applyFont="1" applyFill="1" applyBorder="1" applyAlignment="1" applyProtection="1">
      <alignment horizontal="center" vertical="center" shrinkToFit="1"/>
      <protection locked="0"/>
    </xf>
    <xf numFmtId="177" fontId="8" fillId="7" borderId="150" xfId="1" applyNumberFormat="1" applyFont="1" applyFill="1" applyBorder="1" applyAlignment="1" applyProtection="1">
      <alignment horizontal="center" vertical="center"/>
      <protection locked="0"/>
    </xf>
    <xf numFmtId="177" fontId="8" fillId="7" borderId="151" xfId="1" applyNumberFormat="1" applyFont="1" applyFill="1" applyBorder="1" applyAlignment="1" applyProtection="1">
      <alignment horizontal="center" vertical="center"/>
      <protection locked="0"/>
    </xf>
    <xf numFmtId="177" fontId="8" fillId="7" borderId="152" xfId="1" applyNumberFormat="1" applyFont="1" applyFill="1" applyBorder="1" applyAlignment="1" applyProtection="1">
      <alignment horizontal="center" vertical="center"/>
      <protection locked="0"/>
    </xf>
    <xf numFmtId="0" fontId="8" fillId="16" borderId="124" xfId="1" applyFont="1" applyFill="1" applyBorder="1" applyAlignment="1" applyProtection="1">
      <alignment horizontal="center" vertical="center"/>
      <protection locked="0"/>
    </xf>
    <xf numFmtId="0" fontId="8" fillId="17" borderId="127" xfId="1" applyFont="1" applyFill="1" applyBorder="1" applyAlignment="1" applyProtection="1">
      <alignment horizontal="center" vertical="center"/>
      <protection locked="0"/>
    </xf>
    <xf numFmtId="0" fontId="8" fillId="17" borderId="189" xfId="1" applyFont="1" applyFill="1" applyBorder="1" applyAlignment="1" applyProtection="1">
      <alignment horizontal="center" vertical="center"/>
      <protection locked="0"/>
    </xf>
    <xf numFmtId="0" fontId="8" fillId="17" borderId="190" xfId="1" applyFont="1" applyFill="1" applyBorder="1" applyAlignment="1" applyProtection="1">
      <alignment horizontal="center" vertical="center"/>
      <protection locked="0"/>
    </xf>
    <xf numFmtId="0" fontId="8" fillId="17" borderId="191" xfId="1" applyFont="1" applyFill="1" applyBorder="1" applyAlignment="1" applyProtection="1">
      <alignment horizontal="center" vertical="center"/>
      <protection locked="0"/>
    </xf>
    <xf numFmtId="0" fontId="8" fillId="17" borderId="192" xfId="1" applyFont="1" applyFill="1" applyBorder="1" applyAlignment="1" applyProtection="1">
      <alignment horizontal="center" vertical="center"/>
      <protection locked="0"/>
    </xf>
    <xf numFmtId="0" fontId="8" fillId="0" borderId="193" xfId="1" applyFont="1" applyBorder="1" applyAlignment="1">
      <alignment horizontal="center" vertical="center"/>
    </xf>
    <xf numFmtId="0" fontId="8" fillId="0" borderId="191" xfId="1" applyFont="1" applyBorder="1" applyAlignment="1">
      <alignment horizontal="center" vertical="center"/>
    </xf>
    <xf numFmtId="0" fontId="0" fillId="0" borderId="191" xfId="0" applyBorder="1" applyAlignment="1">
      <alignment horizontal="center" vertical="center"/>
    </xf>
    <xf numFmtId="0" fontId="0" fillId="0" borderId="194" xfId="0" applyBorder="1" applyAlignment="1">
      <alignment horizontal="center" vertical="center"/>
    </xf>
    <xf numFmtId="0" fontId="8" fillId="17" borderId="193" xfId="1" applyFont="1" applyFill="1" applyBorder="1" applyAlignment="1" applyProtection="1">
      <alignment horizontal="center" vertical="center"/>
      <protection locked="0"/>
    </xf>
    <xf numFmtId="0" fontId="8" fillId="0" borderId="124" xfId="1" applyFont="1" applyBorder="1" applyAlignment="1">
      <alignment horizontal="center" vertical="center"/>
    </xf>
    <xf numFmtId="0" fontId="8" fillId="16" borderId="124" xfId="1" applyFont="1" applyFill="1" applyBorder="1" applyAlignment="1" applyProtection="1">
      <alignment horizontal="center" vertical="center" shrinkToFit="1"/>
      <protection locked="0"/>
    </xf>
    <xf numFmtId="0" fontId="8" fillId="16" borderId="145" xfId="1" applyFont="1" applyFill="1" applyBorder="1" applyAlignment="1">
      <alignment horizontal="left" vertical="top"/>
    </xf>
    <xf numFmtId="0" fontId="8" fillId="16" borderId="160" xfId="1" applyFont="1" applyFill="1" applyBorder="1" applyAlignment="1">
      <alignment horizontal="left" vertical="top"/>
    </xf>
    <xf numFmtId="0" fontId="8" fillId="16" borderId="158" xfId="1" applyFont="1" applyFill="1" applyBorder="1" applyAlignment="1">
      <alignment horizontal="left" vertical="top"/>
    </xf>
    <xf numFmtId="0" fontId="8" fillId="16" borderId="122" xfId="1" applyFont="1" applyFill="1" applyBorder="1" applyAlignment="1">
      <alignment horizontal="left" vertical="top"/>
    </xf>
    <xf numFmtId="0" fontId="8" fillId="16" borderId="0" xfId="1" applyFont="1" applyFill="1" applyAlignment="1">
      <alignment horizontal="left" vertical="top"/>
    </xf>
    <xf numFmtId="0" fontId="8" fillId="16" borderId="123" xfId="1" applyFont="1" applyFill="1" applyBorder="1" applyAlignment="1">
      <alignment horizontal="left" vertical="top"/>
    </xf>
    <xf numFmtId="0" fontId="8" fillId="16" borderId="18" xfId="1" applyFont="1" applyFill="1" applyBorder="1" applyAlignment="1">
      <alignment horizontal="left" vertical="top"/>
    </xf>
    <xf numFmtId="0" fontId="8" fillId="16" borderId="100" xfId="1" applyFont="1" applyFill="1" applyBorder="1" applyAlignment="1">
      <alignment horizontal="left" vertical="top"/>
    </xf>
    <xf numFmtId="0" fontId="8" fillId="16" borderId="103" xfId="1" applyFont="1" applyFill="1" applyBorder="1" applyAlignment="1">
      <alignment horizontal="left" vertical="top"/>
    </xf>
    <xf numFmtId="179" fontId="10" fillId="0" borderId="27" xfId="8" applyNumberFormat="1" applyFont="1" applyBorder="1" applyAlignment="1">
      <alignment horizontal="right" vertical="center" wrapText="1"/>
    </xf>
    <xf numFmtId="179" fontId="1" fillId="0" borderId="27" xfId="8" applyNumberFormat="1" applyBorder="1" applyAlignment="1">
      <alignment horizontal="right" vertical="center" wrapText="1"/>
    </xf>
    <xf numFmtId="0" fontId="0" fillId="0" borderId="27" xfId="0" applyBorder="1" applyAlignment="1">
      <alignment vertical="center"/>
    </xf>
    <xf numFmtId="182" fontId="10" fillId="0" borderId="124" xfId="8" applyNumberFormat="1" applyFont="1" applyBorder="1" applyAlignment="1">
      <alignment horizontal="right" vertical="center" wrapText="1"/>
    </xf>
    <xf numFmtId="182" fontId="1" fillId="0" borderId="134" xfId="8" applyNumberFormat="1" applyBorder="1" applyAlignment="1">
      <alignment horizontal="right" vertical="center" wrapText="1"/>
    </xf>
    <xf numFmtId="0" fontId="0" fillId="0" borderId="134" xfId="0" applyBorder="1" applyAlignment="1">
      <alignment vertical="center"/>
    </xf>
    <xf numFmtId="182" fontId="10" fillId="0" borderId="122" xfId="8" applyNumberFormat="1" applyFont="1" applyBorder="1" applyAlignment="1">
      <alignment horizontal="right" vertical="center" wrapText="1"/>
    </xf>
    <xf numFmtId="182" fontId="10" fillId="0" borderId="0" xfId="8" applyNumberFormat="1" applyFont="1" applyAlignment="1">
      <alignment horizontal="right" vertical="center" wrapText="1"/>
    </xf>
    <xf numFmtId="0" fontId="0" fillId="0" borderId="0" xfId="0" applyAlignment="1">
      <alignment vertical="center"/>
    </xf>
    <xf numFmtId="182" fontId="10" fillId="0" borderId="44" xfId="8" applyNumberFormat="1" applyFont="1" applyBorder="1" applyAlignment="1">
      <alignment horizontal="right" vertical="center" wrapText="1"/>
    </xf>
    <xf numFmtId="182" fontId="10" fillId="0" borderId="45" xfId="8" applyNumberFormat="1" applyFont="1" applyBorder="1" applyAlignment="1">
      <alignment horizontal="right" vertical="center" wrapText="1"/>
    </xf>
    <xf numFmtId="0" fontId="0" fillId="0" borderId="45" xfId="0" applyBorder="1" applyAlignment="1">
      <alignment vertical="center"/>
    </xf>
    <xf numFmtId="0" fontId="30" fillId="12" borderId="124" xfId="8" applyFont="1" applyFill="1" applyBorder="1" applyAlignment="1">
      <alignment horizontal="center" vertical="center" wrapText="1"/>
    </xf>
    <xf numFmtId="0" fontId="31" fillId="12" borderId="134" xfId="0" applyFont="1" applyFill="1" applyBorder="1" applyAlignment="1">
      <alignment horizontal="center" vertical="center" wrapText="1"/>
    </xf>
    <xf numFmtId="0" fontId="31" fillId="12" borderId="135" xfId="0" applyFont="1" applyFill="1" applyBorder="1" applyAlignment="1">
      <alignment horizontal="center" vertical="center" wrapText="1"/>
    </xf>
    <xf numFmtId="179" fontId="10" fillId="16" borderId="124" xfId="8" applyNumberFormat="1" applyFont="1" applyFill="1" applyBorder="1" applyAlignment="1" applyProtection="1">
      <alignment horizontal="right" vertical="center" wrapText="1"/>
      <protection locked="0"/>
    </xf>
    <xf numFmtId="179" fontId="1" fillId="16" borderId="134" xfId="8" applyNumberFormat="1" applyFill="1" applyBorder="1" applyAlignment="1" applyProtection="1">
      <alignment horizontal="right" vertical="center" wrapText="1"/>
      <protection locked="0"/>
    </xf>
    <xf numFmtId="179" fontId="10" fillId="16" borderId="134" xfId="8" applyNumberFormat="1" applyFont="1" applyFill="1" applyBorder="1" applyAlignment="1" applyProtection="1">
      <alignment horizontal="right" vertical="center" wrapText="1"/>
      <protection locked="0"/>
    </xf>
    <xf numFmtId="179" fontId="10" fillId="0" borderId="42" xfId="8" applyNumberFormat="1" applyFont="1" applyBorder="1" applyAlignment="1">
      <alignment horizontal="right" vertical="center" wrapText="1"/>
    </xf>
    <xf numFmtId="179" fontId="1" fillId="0" borderId="33" xfId="8" applyNumberFormat="1" applyBorder="1" applyAlignment="1">
      <alignment horizontal="right" vertical="center" wrapText="1"/>
    </xf>
    <xf numFmtId="179" fontId="10" fillId="0" borderId="33" xfId="8" applyNumberFormat="1" applyFont="1" applyBorder="1" applyAlignment="1">
      <alignment horizontal="right" vertical="center" wrapText="1"/>
    </xf>
    <xf numFmtId="179" fontId="10" fillId="0" borderId="44" xfId="8" applyNumberFormat="1" applyFont="1" applyBorder="1" applyAlignment="1">
      <alignment horizontal="right" vertical="center" wrapText="1"/>
    </xf>
    <xf numFmtId="179" fontId="1" fillId="0" borderId="45" xfId="8" applyNumberFormat="1" applyBorder="1" applyAlignment="1">
      <alignment horizontal="right" vertical="center" wrapText="1"/>
    </xf>
    <xf numFmtId="182" fontId="10" fillId="16" borderId="124" xfId="8" applyNumberFormat="1" applyFont="1" applyFill="1" applyBorder="1" applyAlignment="1" applyProtection="1">
      <alignment vertical="center" wrapText="1"/>
      <protection locked="0"/>
    </xf>
    <xf numFmtId="182" fontId="0" fillId="16" borderId="134" xfId="0" applyNumberFormat="1" applyFill="1" applyBorder="1" applyAlignment="1" applyProtection="1">
      <alignment vertical="center" wrapText="1"/>
      <protection locked="0"/>
    </xf>
    <xf numFmtId="182" fontId="10" fillId="0" borderId="44" xfId="8" applyNumberFormat="1" applyFont="1" applyBorder="1" applyAlignment="1">
      <alignment vertical="center" wrapText="1"/>
    </xf>
    <xf numFmtId="182" fontId="0" fillId="0" borderId="45" xfId="0" applyNumberFormat="1" applyBorder="1" applyAlignment="1">
      <alignment vertical="center" wrapText="1"/>
    </xf>
    <xf numFmtId="0" fontId="30" fillId="6" borderId="124" xfId="8" applyFont="1" applyFill="1" applyBorder="1" applyAlignment="1">
      <alignment horizontal="center" vertical="center" wrapText="1"/>
    </xf>
    <xf numFmtId="0" fontId="30" fillId="6" borderId="134" xfId="8" applyFont="1" applyFill="1" applyBorder="1" applyAlignment="1">
      <alignment horizontal="center" vertical="center" wrapText="1"/>
    </xf>
    <xf numFmtId="0" fontId="0" fillId="0" borderId="135" xfId="0" applyBorder="1" applyAlignment="1">
      <alignment vertical="center"/>
    </xf>
    <xf numFmtId="179" fontId="10" fillId="16" borderId="195" xfId="8" applyNumberFormat="1" applyFont="1" applyFill="1" applyBorder="1" applyAlignment="1" applyProtection="1">
      <alignment horizontal="right" vertical="center" wrapText="1"/>
      <protection locked="0"/>
    </xf>
    <xf numFmtId="0" fontId="0" fillId="16" borderId="195" xfId="0" applyFill="1" applyBorder="1" applyAlignment="1" applyProtection="1">
      <alignment vertical="center"/>
      <protection locked="0"/>
    </xf>
    <xf numFmtId="0" fontId="0" fillId="16" borderId="124" xfId="0" applyFill="1" applyBorder="1" applyAlignment="1" applyProtection="1">
      <alignment vertical="center"/>
      <protection locked="0"/>
    </xf>
    <xf numFmtId="0" fontId="10" fillId="9" borderId="30" xfId="8" applyFont="1" applyFill="1" applyBorder="1" applyAlignment="1">
      <alignment horizontal="center" vertical="center" shrinkToFit="1"/>
    </xf>
    <xf numFmtId="0" fontId="10" fillId="9" borderId="48" xfId="8" applyFont="1" applyFill="1" applyBorder="1" applyAlignment="1">
      <alignment horizontal="center" vertical="center" shrinkToFit="1"/>
    </xf>
    <xf numFmtId="0" fontId="10" fillId="9" borderId="31" xfId="8" applyFont="1" applyFill="1" applyBorder="1" applyAlignment="1">
      <alignment horizontal="center" vertical="center" shrinkToFit="1"/>
    </xf>
    <xf numFmtId="0" fontId="10" fillId="10" borderId="30" xfId="8" applyFont="1" applyFill="1" applyBorder="1" applyAlignment="1">
      <alignment horizontal="center" vertical="center" shrinkToFit="1"/>
    </xf>
    <xf numFmtId="0" fontId="10" fillId="10" borderId="48" xfId="8" applyFont="1" applyFill="1" applyBorder="1" applyAlignment="1">
      <alignment horizontal="center" vertical="center" shrinkToFit="1"/>
    </xf>
    <xf numFmtId="0" fontId="10" fillId="10" borderId="28" xfId="8" applyFont="1" applyFill="1" applyBorder="1" applyAlignment="1">
      <alignment horizontal="center" vertical="center" shrinkToFit="1"/>
    </xf>
    <xf numFmtId="181" fontId="10" fillId="16" borderId="124" xfId="8" applyNumberFormat="1" applyFont="1" applyFill="1" applyBorder="1" applyAlignment="1" applyProtection="1">
      <alignment horizontal="center" vertical="center" wrapText="1"/>
      <protection locked="0"/>
    </xf>
    <xf numFmtId="181" fontId="10" fillId="16" borderId="134" xfId="8" applyNumberFormat="1" applyFont="1" applyFill="1" applyBorder="1" applyAlignment="1" applyProtection="1">
      <alignment horizontal="center" vertical="center" wrapText="1"/>
      <protection locked="0"/>
    </xf>
    <xf numFmtId="181" fontId="10" fillId="16" borderId="135" xfId="8" applyNumberFormat="1" applyFont="1" applyFill="1" applyBorder="1" applyAlignment="1" applyProtection="1">
      <alignment horizontal="center" vertical="center" wrapText="1"/>
      <protection locked="0"/>
    </xf>
    <xf numFmtId="181" fontId="10" fillId="16" borderId="145" xfId="8" applyNumberFormat="1" applyFont="1" applyFill="1" applyBorder="1" applyAlignment="1" applyProtection="1">
      <alignment horizontal="center" vertical="center" wrapText="1"/>
      <protection locked="0"/>
    </xf>
    <xf numFmtId="181" fontId="10" fillId="16" borderId="160" xfId="8" applyNumberFormat="1" applyFont="1" applyFill="1" applyBorder="1" applyAlignment="1" applyProtection="1">
      <alignment horizontal="center" vertical="center" wrapText="1"/>
      <protection locked="0"/>
    </xf>
    <xf numFmtId="181" fontId="10" fillId="16" borderId="158" xfId="8" applyNumberFormat="1" applyFont="1" applyFill="1" applyBorder="1" applyAlignment="1" applyProtection="1">
      <alignment horizontal="center" vertical="center" wrapText="1"/>
      <protection locked="0"/>
    </xf>
    <xf numFmtId="0" fontId="10" fillId="0" borderId="195" xfId="8" applyFont="1" applyBorder="1" applyAlignment="1">
      <alignment horizontal="center" vertical="center" wrapText="1"/>
    </xf>
    <xf numFmtId="0" fontId="10" fillId="16" borderId="195" xfId="8" applyFont="1" applyFill="1" applyBorder="1" applyAlignment="1" applyProtection="1">
      <alignment horizontal="left" vertical="top" wrapText="1"/>
      <protection locked="0"/>
    </xf>
    <xf numFmtId="0" fontId="10" fillId="0" borderId="195" xfId="8" applyFont="1" applyBorder="1" applyAlignment="1">
      <alignment horizontal="left" vertical="center"/>
    </xf>
    <xf numFmtId="0" fontId="10" fillId="16" borderId="195" xfId="8" applyFont="1" applyFill="1" applyBorder="1" applyAlignment="1" applyProtection="1">
      <alignment horizontal="center" vertical="center" wrapText="1"/>
      <protection locked="0"/>
    </xf>
    <xf numFmtId="0" fontId="10" fillId="0" borderId="195" xfId="8" applyFont="1" applyBorder="1" applyAlignment="1">
      <alignment horizontal="left" vertical="center" wrapText="1"/>
    </xf>
    <xf numFmtId="0" fontId="1" fillId="0" borderId="195" xfId="8" applyBorder="1" applyAlignment="1">
      <alignment horizontal="center" vertical="center" wrapText="1"/>
    </xf>
    <xf numFmtId="181" fontId="10" fillId="16" borderId="18" xfId="8" applyNumberFormat="1" applyFont="1" applyFill="1" applyBorder="1" applyAlignment="1" applyProtection="1">
      <alignment horizontal="center" vertical="center" wrapText="1"/>
      <protection locked="0"/>
    </xf>
    <xf numFmtId="181" fontId="10" fillId="16" borderId="100" xfId="8" applyNumberFormat="1" applyFont="1" applyFill="1" applyBorder="1" applyAlignment="1" applyProtection="1">
      <alignment horizontal="center" vertical="center" wrapText="1"/>
      <protection locked="0"/>
    </xf>
    <xf numFmtId="181" fontId="10" fillId="16" borderId="103" xfId="8" applyNumberFormat="1" applyFont="1" applyFill="1" applyBorder="1" applyAlignment="1" applyProtection="1">
      <alignment horizontal="center" vertical="center" wrapText="1"/>
      <protection locked="0"/>
    </xf>
    <xf numFmtId="0" fontId="30" fillId="12" borderId="134" xfId="8" applyFont="1" applyFill="1" applyBorder="1" applyAlignment="1">
      <alignment horizontal="center" vertical="center" wrapText="1"/>
    </xf>
    <xf numFmtId="0" fontId="30" fillId="12" borderId="135" xfId="8" applyFont="1" applyFill="1" applyBorder="1" applyAlignment="1">
      <alignment horizontal="center" vertical="center" wrapText="1"/>
    </xf>
    <xf numFmtId="182" fontId="10" fillId="16" borderId="134" xfId="8" applyNumberFormat="1" applyFont="1" applyFill="1" applyBorder="1" applyAlignment="1" applyProtection="1">
      <alignment vertical="center" wrapText="1"/>
      <protection locked="0"/>
    </xf>
    <xf numFmtId="0" fontId="30" fillId="12" borderId="53" xfId="8" applyFont="1" applyFill="1" applyBorder="1" applyAlignment="1">
      <alignment horizontal="center" vertical="center" wrapText="1"/>
    </xf>
    <xf numFmtId="0" fontId="30" fillId="12" borderId="196" xfId="8" applyFont="1" applyFill="1" applyBorder="1" applyAlignment="1">
      <alignment horizontal="center" vertical="center" wrapText="1"/>
    </xf>
    <xf numFmtId="0" fontId="30" fillId="12" borderId="52" xfId="8" applyFont="1" applyFill="1" applyBorder="1" applyAlignment="1">
      <alignment horizontal="center" vertical="center" wrapText="1"/>
    </xf>
    <xf numFmtId="182" fontId="10" fillId="0" borderId="45" xfId="8" applyNumberFormat="1" applyFont="1" applyBorder="1" applyAlignment="1">
      <alignment vertical="center" wrapText="1"/>
    </xf>
    <xf numFmtId="0" fontId="30" fillId="6" borderId="135" xfId="8" applyFont="1" applyFill="1" applyBorder="1" applyAlignment="1">
      <alignment horizontal="center" vertical="center" wrapText="1"/>
    </xf>
    <xf numFmtId="0" fontId="30" fillId="12" borderId="145" xfId="8" applyFont="1" applyFill="1" applyBorder="1" applyAlignment="1">
      <alignment horizontal="center" vertical="center" wrapText="1"/>
    </xf>
    <xf numFmtId="0" fontId="30" fillId="12" borderId="160" xfId="8" applyFont="1" applyFill="1" applyBorder="1" applyAlignment="1">
      <alignment horizontal="center" vertical="center" wrapText="1"/>
    </xf>
    <xf numFmtId="0" fontId="30" fillId="12" borderId="158" xfId="8" applyFont="1" applyFill="1" applyBorder="1" applyAlignment="1">
      <alignment horizontal="center" vertical="center" wrapText="1"/>
    </xf>
    <xf numFmtId="179" fontId="10" fillId="0" borderId="124" xfId="8" applyNumberFormat="1" applyFont="1" applyBorder="1" applyAlignment="1">
      <alignment horizontal="right" vertical="center" wrapText="1"/>
    </xf>
    <xf numFmtId="179" fontId="10" fillId="0" borderId="134" xfId="8" applyNumberFormat="1" applyFont="1" applyBorder="1" applyAlignment="1">
      <alignment horizontal="right" vertical="center" wrapText="1"/>
    </xf>
    <xf numFmtId="182" fontId="10" fillId="0" borderId="134" xfId="8" applyNumberFormat="1" applyFont="1" applyBorder="1" applyAlignment="1">
      <alignment horizontal="right" vertical="center" wrapText="1"/>
    </xf>
    <xf numFmtId="0" fontId="10" fillId="16" borderId="145" xfId="8" applyFont="1" applyFill="1" applyBorder="1" applyAlignment="1">
      <alignment horizontal="left" vertical="top" wrapText="1"/>
    </xf>
    <xf numFmtId="0" fontId="10" fillId="16" borderId="160" xfId="8" applyFont="1" applyFill="1" applyBorder="1" applyAlignment="1">
      <alignment horizontal="left" vertical="top" wrapText="1"/>
    </xf>
    <xf numFmtId="0" fontId="10" fillId="16" borderId="158" xfId="8" applyFont="1" applyFill="1" applyBorder="1" applyAlignment="1">
      <alignment horizontal="left" vertical="top" wrapText="1"/>
    </xf>
    <xf numFmtId="0" fontId="10" fillId="16" borderId="122" xfId="8" applyFont="1" applyFill="1" applyBorder="1" applyAlignment="1">
      <alignment horizontal="left" vertical="top" wrapText="1"/>
    </xf>
    <xf numFmtId="0" fontId="10" fillId="16" borderId="0" xfId="8" applyFont="1" applyFill="1" applyAlignment="1">
      <alignment horizontal="left" vertical="top" wrapText="1"/>
    </xf>
    <xf numFmtId="0" fontId="10" fillId="16" borderId="123" xfId="8" applyFont="1" applyFill="1" applyBorder="1" applyAlignment="1">
      <alignment horizontal="left" vertical="top" wrapText="1"/>
    </xf>
    <xf numFmtId="0" fontId="10" fillId="16" borderId="18" xfId="8" applyFont="1" applyFill="1" applyBorder="1" applyAlignment="1">
      <alignment horizontal="left" vertical="top" wrapText="1"/>
    </xf>
    <xf numFmtId="0" fontId="10" fillId="16" borderId="100" xfId="8" applyFont="1" applyFill="1" applyBorder="1" applyAlignment="1">
      <alignment horizontal="left" vertical="top" wrapText="1"/>
    </xf>
    <xf numFmtId="0" fontId="10" fillId="16" borderId="103" xfId="8" applyFont="1" applyFill="1" applyBorder="1" applyAlignment="1">
      <alignment horizontal="left" vertical="top" wrapText="1"/>
    </xf>
    <xf numFmtId="0" fontId="8" fillId="0" borderId="195" xfId="1" applyFont="1" applyBorder="1" applyAlignment="1">
      <alignment horizontal="center" vertical="center" shrinkToFit="1"/>
    </xf>
    <xf numFmtId="0" fontId="0" fillId="0" borderId="195" xfId="0" applyBorder="1" applyAlignment="1">
      <alignment horizontal="center" vertical="center" shrinkToFit="1"/>
    </xf>
    <xf numFmtId="0" fontId="8" fillId="0" borderId="145" xfId="1" applyFont="1" applyBorder="1" applyAlignment="1">
      <alignment horizontal="center" vertical="center" wrapText="1" shrinkToFit="1"/>
    </xf>
    <xf numFmtId="0" fontId="0" fillId="0" borderId="160" xfId="0" applyBorder="1" applyAlignment="1">
      <alignment horizontal="center" vertical="center" shrinkToFit="1"/>
    </xf>
    <xf numFmtId="0" fontId="0" fillId="0" borderId="158" xfId="0" applyBorder="1" applyAlignment="1">
      <alignment horizontal="center" vertical="center" shrinkToFit="1"/>
    </xf>
    <xf numFmtId="0" fontId="8" fillId="0" borderId="122" xfId="1" applyFont="1" applyBorder="1" applyAlignment="1">
      <alignment horizontal="center" vertical="center" wrapText="1" shrinkToFit="1"/>
    </xf>
    <xf numFmtId="0" fontId="0" fillId="0" borderId="0" xfId="0" applyAlignment="1">
      <alignment horizontal="center" vertical="center" shrinkToFit="1"/>
    </xf>
    <xf numFmtId="0" fontId="0" fillId="0" borderId="123" xfId="0" applyBorder="1" applyAlignment="1">
      <alignment horizontal="center" vertical="center" shrinkToFit="1"/>
    </xf>
    <xf numFmtId="0" fontId="0" fillId="0" borderId="146" xfId="0" applyBorder="1" applyAlignment="1">
      <alignment horizontal="center" vertical="center" shrinkToFit="1"/>
    </xf>
    <xf numFmtId="0" fontId="0" fillId="0" borderId="51" xfId="0" applyBorder="1" applyAlignment="1">
      <alignment horizontal="center" vertical="center" shrinkToFit="1"/>
    </xf>
    <xf numFmtId="0" fontId="0" fillId="0" borderId="56" xfId="0" applyBorder="1" applyAlignment="1">
      <alignment horizontal="center" vertical="center" shrinkToFit="1"/>
    </xf>
    <xf numFmtId="0" fontId="8" fillId="0" borderId="207" xfId="1" applyFont="1" applyBorder="1" applyAlignment="1">
      <alignment horizontal="center" vertical="center" wrapText="1" shrinkToFit="1"/>
    </xf>
    <xf numFmtId="0" fontId="0" fillId="0" borderId="20" xfId="0" applyBorder="1" applyAlignment="1">
      <alignment horizontal="center" vertical="center" shrinkToFit="1"/>
    </xf>
    <xf numFmtId="0" fontId="0" fillId="0" borderId="208" xfId="0" applyBorder="1" applyAlignment="1">
      <alignment horizontal="center" vertical="center" shrinkToFit="1"/>
    </xf>
    <xf numFmtId="0" fontId="0" fillId="0" borderId="18" xfId="0" applyBorder="1" applyAlignment="1">
      <alignment horizontal="center" vertical="center" shrinkToFit="1"/>
    </xf>
    <xf numFmtId="0" fontId="8" fillId="16" borderId="145" xfId="1" applyFont="1" applyFill="1" applyBorder="1" applyAlignment="1" applyProtection="1">
      <alignment horizontal="center" vertical="center"/>
      <protection locked="0"/>
    </xf>
    <xf numFmtId="0" fontId="8" fillId="16" borderId="160" xfId="1" applyFont="1" applyFill="1" applyBorder="1" applyAlignment="1" applyProtection="1">
      <alignment horizontal="center" vertical="center"/>
      <protection locked="0"/>
    </xf>
    <xf numFmtId="0" fontId="0" fillId="16" borderId="158" xfId="0" applyFill="1" applyBorder="1" applyAlignment="1" applyProtection="1">
      <alignment horizontal="center" vertical="center"/>
      <protection locked="0"/>
    </xf>
    <xf numFmtId="0" fontId="8" fillId="16" borderId="122" xfId="1" applyFont="1" applyFill="1" applyBorder="1" applyAlignment="1" applyProtection="1">
      <alignment horizontal="center" vertical="center"/>
      <protection locked="0"/>
    </xf>
    <xf numFmtId="0" fontId="8" fillId="16" borderId="0" xfId="1" applyFont="1" applyFill="1" applyAlignment="1" applyProtection="1">
      <alignment horizontal="center" vertical="center"/>
      <protection locked="0"/>
    </xf>
    <xf numFmtId="0" fontId="0" fillId="16" borderId="123" xfId="0" applyFill="1" applyBorder="1" applyAlignment="1" applyProtection="1">
      <alignment horizontal="center" vertical="center"/>
      <protection locked="0"/>
    </xf>
    <xf numFmtId="0" fontId="0" fillId="16" borderId="146" xfId="0" applyFill="1" applyBorder="1" applyAlignment="1" applyProtection="1">
      <alignment horizontal="center" vertical="center"/>
      <protection locked="0"/>
    </xf>
    <xf numFmtId="0" fontId="0" fillId="16" borderId="51" xfId="0" applyFill="1" applyBorder="1" applyAlignment="1" applyProtection="1">
      <alignment horizontal="center" vertical="center"/>
      <protection locked="0"/>
    </xf>
    <xf numFmtId="0" fontId="0" fillId="16" borderId="56" xfId="0" applyFill="1" applyBorder="1" applyAlignment="1" applyProtection="1">
      <alignment horizontal="center" vertical="center"/>
      <protection locked="0"/>
    </xf>
    <xf numFmtId="177" fontId="8" fillId="16" borderId="124" xfId="1" applyNumberFormat="1" applyFont="1" applyFill="1" applyBorder="1" applyAlignment="1" applyProtection="1">
      <alignment horizontal="center" vertical="center"/>
      <protection locked="0"/>
    </xf>
    <xf numFmtId="177" fontId="8" fillId="16" borderId="134" xfId="1" applyNumberFormat="1" applyFont="1" applyFill="1" applyBorder="1" applyAlignment="1" applyProtection="1">
      <alignment horizontal="center" vertical="center"/>
      <protection locked="0"/>
    </xf>
    <xf numFmtId="177" fontId="0" fillId="16" borderId="135" xfId="0" applyNumberFormat="1" applyFill="1" applyBorder="1" applyAlignment="1" applyProtection="1">
      <alignment horizontal="center" vertical="center"/>
      <protection locked="0"/>
    </xf>
    <xf numFmtId="0" fontId="8" fillId="0" borderId="195" xfId="1" applyFont="1" applyBorder="1" applyAlignment="1">
      <alignment horizontal="center" vertical="center"/>
    </xf>
    <xf numFmtId="0" fontId="0" fillId="0" borderId="195" xfId="0" applyBorder="1" applyAlignment="1">
      <alignment horizontal="center" vertical="center"/>
    </xf>
  </cellXfs>
  <cellStyles count="9">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D29F3DF9-B4CD-4E8F-A908-DEF0D83C3CEE}"/>
    <cellStyle name="標準 4 3" xfId="7" xr:uid="{4EC73C18-714E-4C6F-B146-E8895D74A9BC}"/>
    <cellStyle name="標準 4 3 2" xfId="8" xr:uid="{DBA8CC61-C8FC-4ED8-B1F4-DAB70F9A09BD}"/>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FF"/>
      <color rgb="FFFFFFE1"/>
      <color rgb="FFFFFFDC"/>
      <color rgb="FFFFFFFF"/>
      <color rgb="FFFFFFB4"/>
      <color rgb="FFFFFFC8"/>
      <color rgb="FFFFFFCC"/>
      <color rgb="FFA0FF78"/>
      <color rgb="FFA0FF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33</xdr:col>
      <xdr:colOff>133350</xdr:colOff>
      <xdr:row>17</xdr:row>
      <xdr:rowOff>19050</xdr:rowOff>
    </xdr:from>
    <xdr:to>
      <xdr:col>36</xdr:col>
      <xdr:colOff>99150</xdr:colOff>
      <xdr:row>22</xdr:row>
      <xdr:rowOff>60960</xdr:rowOff>
    </xdr:to>
    <xdr:sp macro="" textlink="">
      <xdr:nvSpPr>
        <xdr:cNvPr id="2" name="テキスト ボックス 1">
          <a:extLst>
            <a:ext uri="{FF2B5EF4-FFF2-40B4-BE49-F238E27FC236}">
              <a16:creationId xmlns:a16="http://schemas.microsoft.com/office/drawing/2014/main" id="{1CA5A8FF-8F5F-47AB-B146-EC995CB5D730}"/>
            </a:ext>
          </a:extLst>
        </xdr:cNvPr>
        <xdr:cNvSpPr txBox="1"/>
      </xdr:nvSpPr>
      <xdr:spPr>
        <a:xfrm>
          <a:off x="10824210" y="3859530"/>
          <a:ext cx="2023200" cy="99441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33</xdr:col>
      <xdr:colOff>133350</xdr:colOff>
      <xdr:row>9</xdr:row>
      <xdr:rowOff>9525</xdr:rowOff>
    </xdr:from>
    <xdr:to>
      <xdr:col>35</xdr:col>
      <xdr:colOff>561976</xdr:colOff>
      <xdr:row>12</xdr:row>
      <xdr:rowOff>53340</xdr:rowOff>
    </xdr:to>
    <xdr:sp macro="" textlink="">
      <xdr:nvSpPr>
        <xdr:cNvPr id="3" name="テキスト ボックス 2">
          <a:extLst>
            <a:ext uri="{FF2B5EF4-FFF2-40B4-BE49-F238E27FC236}">
              <a16:creationId xmlns:a16="http://schemas.microsoft.com/office/drawing/2014/main" id="{537A3E8C-1631-3DED-7665-06B1F98541E1}"/>
            </a:ext>
          </a:extLst>
        </xdr:cNvPr>
        <xdr:cNvSpPr txBox="1"/>
      </xdr:nvSpPr>
      <xdr:spPr>
        <a:xfrm>
          <a:off x="10824210" y="2135505"/>
          <a:ext cx="1800226" cy="6153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Ｋ、</a:t>
          </a:r>
          <a:r>
            <a:rPr kumimoji="1" lang="en-US" altLang="ja-JP" sz="900" b="1" u="sng">
              <a:latin typeface="+mn-ea"/>
              <a:ea typeface="+mn-ea"/>
            </a:rPr>
            <a:t>L</a:t>
          </a:r>
          <a:r>
            <a:rPr kumimoji="1" lang="ja-JP" altLang="en-US" sz="900" b="1" u="sng">
              <a:latin typeface="+mn-ea"/>
              <a:ea typeface="+mn-ea"/>
            </a:rPr>
            <a:t>はいずれも小数点以下を四捨五入</a:t>
          </a:r>
          <a:endParaRPr kumimoji="1" lang="ja-JP" altLang="en-US" sz="900" b="0" u="none">
            <a:solidFill>
              <a:sysClr val="windowText" lastClr="000000"/>
            </a:solidFill>
            <a:latin typeface="+mn-ea"/>
            <a:ea typeface="+mn-ea"/>
          </a:endParaRPr>
        </a:p>
      </xdr:txBody>
    </xdr:sp>
    <xdr:clientData/>
  </xdr:twoCellAnchor>
  <xdr:twoCellAnchor>
    <xdr:from>
      <xdr:col>20</xdr:col>
      <xdr:colOff>289560</xdr:colOff>
      <xdr:row>39</xdr:row>
      <xdr:rowOff>114301</xdr:rowOff>
    </xdr:from>
    <xdr:to>
      <xdr:col>33</xdr:col>
      <xdr:colOff>4287</xdr:colOff>
      <xdr:row>55</xdr:row>
      <xdr:rowOff>109981</xdr:rowOff>
    </xdr:to>
    <xdr:sp macro="" textlink="">
      <xdr:nvSpPr>
        <xdr:cNvPr id="4" name="テキスト ボックス 3">
          <a:extLst>
            <a:ext uri="{FF2B5EF4-FFF2-40B4-BE49-F238E27FC236}">
              <a16:creationId xmlns:a16="http://schemas.microsoft.com/office/drawing/2014/main" id="{CE838689-68C8-4AD2-9B51-A961777A3C43}"/>
            </a:ext>
          </a:extLst>
        </xdr:cNvPr>
        <xdr:cNvSpPr txBox="1"/>
      </xdr:nvSpPr>
      <xdr:spPr>
        <a:xfrm>
          <a:off x="6233160" y="7498081"/>
          <a:ext cx="4461987" cy="2556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（２）保健師・看護師</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133350</xdr:colOff>
      <xdr:row>17</xdr:row>
      <xdr:rowOff>19050</xdr:rowOff>
    </xdr:from>
    <xdr:to>
      <xdr:col>36</xdr:col>
      <xdr:colOff>99150</xdr:colOff>
      <xdr:row>22</xdr:row>
      <xdr:rowOff>60960</xdr:rowOff>
    </xdr:to>
    <xdr:sp macro="" textlink="">
      <xdr:nvSpPr>
        <xdr:cNvPr id="2" name="テキスト ボックス 1">
          <a:extLst>
            <a:ext uri="{FF2B5EF4-FFF2-40B4-BE49-F238E27FC236}">
              <a16:creationId xmlns:a16="http://schemas.microsoft.com/office/drawing/2014/main" id="{21C8B3E5-7B70-4918-B7F8-D30F96B4AAAF}"/>
            </a:ext>
          </a:extLst>
        </xdr:cNvPr>
        <xdr:cNvSpPr txBox="1"/>
      </xdr:nvSpPr>
      <xdr:spPr>
        <a:xfrm>
          <a:off x="10824210" y="3669030"/>
          <a:ext cx="2023200" cy="99441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33</xdr:col>
      <xdr:colOff>133350</xdr:colOff>
      <xdr:row>9</xdr:row>
      <xdr:rowOff>9525</xdr:rowOff>
    </xdr:from>
    <xdr:to>
      <xdr:col>35</xdr:col>
      <xdr:colOff>561976</xdr:colOff>
      <xdr:row>12</xdr:row>
      <xdr:rowOff>53340</xdr:rowOff>
    </xdr:to>
    <xdr:sp macro="" textlink="">
      <xdr:nvSpPr>
        <xdr:cNvPr id="3" name="テキスト ボックス 2">
          <a:extLst>
            <a:ext uri="{FF2B5EF4-FFF2-40B4-BE49-F238E27FC236}">
              <a16:creationId xmlns:a16="http://schemas.microsoft.com/office/drawing/2014/main" id="{71FA7B40-4C9A-4206-8897-5E5DCA72F876}"/>
            </a:ext>
          </a:extLst>
        </xdr:cNvPr>
        <xdr:cNvSpPr txBox="1"/>
      </xdr:nvSpPr>
      <xdr:spPr>
        <a:xfrm>
          <a:off x="10824210" y="2135505"/>
          <a:ext cx="1800226" cy="6153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Ｋ、</a:t>
          </a:r>
          <a:r>
            <a:rPr kumimoji="1" lang="en-US" altLang="ja-JP" sz="900" b="1" u="sng">
              <a:latin typeface="+mn-ea"/>
              <a:ea typeface="+mn-ea"/>
            </a:rPr>
            <a:t>L</a:t>
          </a:r>
          <a:r>
            <a:rPr kumimoji="1" lang="ja-JP" altLang="en-US" sz="900" b="1" u="sng">
              <a:latin typeface="+mn-ea"/>
              <a:ea typeface="+mn-ea"/>
            </a:rPr>
            <a:t>はいずれも小数点以下を四捨五入</a:t>
          </a:r>
          <a:endParaRPr kumimoji="1" lang="ja-JP" altLang="en-US" sz="900" b="0" u="none">
            <a:solidFill>
              <a:sysClr val="windowText" lastClr="000000"/>
            </a:solidFill>
            <a:latin typeface="+mn-ea"/>
            <a:ea typeface="+mn-ea"/>
          </a:endParaRPr>
        </a:p>
      </xdr:txBody>
    </xdr:sp>
    <xdr:clientData/>
  </xdr:twoCellAnchor>
  <xdr:twoCellAnchor>
    <xdr:from>
      <xdr:col>20</xdr:col>
      <xdr:colOff>289560</xdr:colOff>
      <xdr:row>38</xdr:row>
      <xdr:rowOff>114301</xdr:rowOff>
    </xdr:from>
    <xdr:to>
      <xdr:col>33</xdr:col>
      <xdr:colOff>4287</xdr:colOff>
      <xdr:row>54</xdr:row>
      <xdr:rowOff>109981</xdr:rowOff>
    </xdr:to>
    <xdr:sp macro="" textlink="">
      <xdr:nvSpPr>
        <xdr:cNvPr id="4" name="テキスト ボックス 3">
          <a:extLst>
            <a:ext uri="{FF2B5EF4-FFF2-40B4-BE49-F238E27FC236}">
              <a16:creationId xmlns:a16="http://schemas.microsoft.com/office/drawing/2014/main" id="{D901C2D3-37E0-4F28-B5BF-B8D43076E919}"/>
            </a:ext>
          </a:extLst>
        </xdr:cNvPr>
        <xdr:cNvSpPr txBox="1"/>
      </xdr:nvSpPr>
      <xdr:spPr>
        <a:xfrm>
          <a:off x="6233160" y="7307581"/>
          <a:ext cx="4461987" cy="2556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（２）保健師・看護師</a:t>
          </a:r>
          <a:endParaRPr kumimoji="1" lang="en-US" altLang="ja-JP" sz="900" b="0" u="none">
            <a:solidFill>
              <a:schemeClr val="tx1"/>
            </a:solidFill>
            <a:latin typeface="+mn-ea"/>
            <a:ea typeface="+mn-ea"/>
          </a:endParaRPr>
        </a:p>
        <a:p>
          <a:endParaRPr kumimoji="1" lang="en-US" altLang="ja-JP" sz="900" b="1" u="sng">
            <a:solidFill>
              <a:srgbClr val="FF0000"/>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11250</xdr:rowOff>
    </xdr:to>
    <xdr:sp macro="" textlink="">
      <xdr:nvSpPr>
        <xdr:cNvPr id="2" name="テキスト ボックス 1">
          <a:extLst>
            <a:ext uri="{FF2B5EF4-FFF2-40B4-BE49-F238E27FC236}">
              <a16:creationId xmlns:a16="http://schemas.microsoft.com/office/drawing/2014/main" id="{4B6F9BAD-B5A5-4C37-8F49-F68B3B121152}"/>
            </a:ext>
          </a:extLst>
        </xdr:cNvPr>
        <xdr:cNvSpPr txBox="1"/>
      </xdr:nvSpPr>
      <xdr:spPr>
        <a:xfrm>
          <a:off x="12776835" y="65151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11250</xdr:rowOff>
    </xdr:to>
    <xdr:sp macro="" textlink="">
      <xdr:nvSpPr>
        <xdr:cNvPr id="2" name="テキスト ボックス 1">
          <a:extLst>
            <a:ext uri="{FF2B5EF4-FFF2-40B4-BE49-F238E27FC236}">
              <a16:creationId xmlns:a16="http://schemas.microsoft.com/office/drawing/2014/main" id="{16C385E2-041E-4108-AD1C-7AFF6BD5C974}"/>
            </a:ext>
          </a:extLst>
        </xdr:cNvPr>
        <xdr:cNvSpPr txBox="1"/>
      </xdr:nvSpPr>
      <xdr:spPr>
        <a:xfrm>
          <a:off x="12776835" y="65151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20</xdr:col>
      <xdr:colOff>170587</xdr:colOff>
      <xdr:row>7</xdr:row>
      <xdr:rowOff>7440</xdr:rowOff>
    </xdr:to>
    <xdr:sp macro="" textlink="">
      <xdr:nvSpPr>
        <xdr:cNvPr id="3" name="テキスト ボックス 2">
          <a:extLst>
            <a:ext uri="{FF2B5EF4-FFF2-40B4-BE49-F238E27FC236}">
              <a16:creationId xmlns:a16="http://schemas.microsoft.com/office/drawing/2014/main" id="{CD3414B5-ACC3-417D-B076-4DD407076DAC}"/>
            </a:ext>
          </a:extLst>
        </xdr:cNvPr>
        <xdr:cNvSpPr txBox="1"/>
      </xdr:nvSpPr>
      <xdr:spPr>
        <a:xfrm>
          <a:off x="10964227"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204785</xdr:colOff>
      <xdr:row>1</xdr:row>
      <xdr:rowOff>266700</xdr:rowOff>
    </xdr:from>
    <xdr:to>
      <xdr:col>20</xdr:col>
      <xdr:colOff>170585</xdr:colOff>
      <xdr:row>7</xdr:row>
      <xdr:rowOff>7440</xdr:rowOff>
    </xdr:to>
    <xdr:sp macro="" textlink="">
      <xdr:nvSpPr>
        <xdr:cNvPr id="2" name="テキスト ボックス 1">
          <a:extLst>
            <a:ext uri="{FF2B5EF4-FFF2-40B4-BE49-F238E27FC236}">
              <a16:creationId xmlns:a16="http://schemas.microsoft.com/office/drawing/2014/main" id="{25F1942D-2C9D-47A1-9AEB-2BAB74D4C7FE}"/>
            </a:ext>
          </a:extLst>
        </xdr:cNvPr>
        <xdr:cNvSpPr txBox="1"/>
      </xdr:nvSpPr>
      <xdr:spPr>
        <a:xfrm>
          <a:off x="10964225"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F8FB7D01-3DE1-4ED0-A749-D5E9B88444B0}"/>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22</xdr:row>
      <xdr:rowOff>147155</xdr:rowOff>
    </xdr:from>
    <xdr:to>
      <xdr:col>6</xdr:col>
      <xdr:colOff>27900</xdr:colOff>
      <xdr:row>29</xdr:row>
      <xdr:rowOff>128104</xdr:rowOff>
    </xdr:to>
    <xdr:sp macro="" textlink="">
      <xdr:nvSpPr>
        <xdr:cNvPr id="3" name="テキスト ボックス 2">
          <a:extLst>
            <a:ext uri="{FF2B5EF4-FFF2-40B4-BE49-F238E27FC236}">
              <a16:creationId xmlns:a16="http://schemas.microsoft.com/office/drawing/2014/main" id="{6F313073-BE9A-4FED-97D5-F0778A8D030C}"/>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048430B0-80D0-4721-AE56-2C2D182DEBA5}"/>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23</xdr:row>
      <xdr:rowOff>147155</xdr:rowOff>
    </xdr:from>
    <xdr:to>
      <xdr:col>6</xdr:col>
      <xdr:colOff>27900</xdr:colOff>
      <xdr:row>30</xdr:row>
      <xdr:rowOff>128104</xdr:rowOff>
    </xdr:to>
    <xdr:sp macro="" textlink="">
      <xdr:nvSpPr>
        <xdr:cNvPr id="3" name="テキスト ボックス 2">
          <a:extLst>
            <a:ext uri="{FF2B5EF4-FFF2-40B4-BE49-F238E27FC236}">
              <a16:creationId xmlns:a16="http://schemas.microsoft.com/office/drawing/2014/main" id="{A89DBE04-E28C-47CD-AE08-D141947DA9C2}"/>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236220</xdr:colOff>
      <xdr:row>11</xdr:row>
      <xdr:rowOff>7620</xdr:rowOff>
    </xdr:from>
    <xdr:to>
      <xdr:col>38</xdr:col>
      <xdr:colOff>15240</xdr:colOff>
      <xdr:row>16</xdr:row>
      <xdr:rowOff>228600</xdr:rowOff>
    </xdr:to>
    <xdr:sp macro="" textlink="">
      <xdr:nvSpPr>
        <xdr:cNvPr id="2" name="テキスト ボックス 1">
          <a:extLst>
            <a:ext uri="{FF2B5EF4-FFF2-40B4-BE49-F238E27FC236}">
              <a16:creationId xmlns:a16="http://schemas.microsoft.com/office/drawing/2014/main" id="{30C22CEA-F9B5-4629-8245-7C497B054FEC}"/>
            </a:ext>
          </a:extLst>
        </xdr:cNvPr>
        <xdr:cNvSpPr txBox="1"/>
      </xdr:nvSpPr>
      <xdr:spPr>
        <a:xfrm>
          <a:off x="6713220" y="2087880"/>
          <a:ext cx="3147060" cy="1264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人勧分の加算額には、処遇改善等加算（区分１・区分２・区分３）の額が含まれています。</a:t>
          </a:r>
          <a:endParaRPr kumimoji="1" lang="en-US" altLang="ja-JP" sz="1100" b="1" kern="1200"/>
        </a:p>
        <a:p>
          <a:r>
            <a:rPr kumimoji="1" lang="ja-JP" altLang="en-US" sz="1100" b="1" kern="1200"/>
            <a:t>人勧分の加算額の内訳として区分２の加算額を算出し、他の施設・事業所に充当又は受入した場合は、その額を記入してください。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34.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6">
        <v>8</v>
      </c>
      <c r="C3" s="55" t="s">
        <v>599</v>
      </c>
      <c r="D3" s="56"/>
      <c r="E3" s="50"/>
      <c r="F3" s="57"/>
      <c r="G3" s="56"/>
    </row>
    <row r="4" spans="1:15" ht="14.4" customHeight="1"/>
    <row r="5" spans="1:15" ht="26.1" customHeight="1">
      <c r="B5" s="7" t="s">
        <v>301</v>
      </c>
      <c r="C5" s="317"/>
      <c r="D5" s="317"/>
      <c r="E5" s="317"/>
      <c r="F5" s="317"/>
    </row>
    <row r="6" spans="1:15" ht="14.1" customHeight="1">
      <c r="A6" s="8"/>
      <c r="H6" s="9"/>
      <c r="I6" s="9"/>
      <c r="J6" s="9"/>
      <c r="K6" s="9"/>
      <c r="L6" s="9"/>
      <c r="M6" s="9"/>
      <c r="N6" s="9"/>
      <c r="O6" s="9"/>
    </row>
    <row r="7" spans="1:15" ht="26.1" customHeight="1">
      <c r="A7" s="10"/>
      <c r="B7" s="63" t="s">
        <v>3</v>
      </c>
      <c r="C7" s="12"/>
    </row>
    <row r="8" spans="1:15" ht="26.1" customHeight="1">
      <c r="A8" s="10"/>
      <c r="B8" s="64" t="s">
        <v>300</v>
      </c>
      <c r="C8" s="317"/>
      <c r="D8" s="317"/>
      <c r="E8" s="317"/>
      <c r="F8" s="317"/>
    </row>
    <row r="9" spans="1:15" ht="26.1" customHeight="1">
      <c r="A9" s="10"/>
      <c r="B9" s="64" t="s">
        <v>4</v>
      </c>
      <c r="C9" s="13"/>
    </row>
    <row r="10" spans="1:15" ht="26.1" customHeight="1">
      <c r="A10" s="10"/>
      <c r="B10" s="64" t="s">
        <v>33</v>
      </c>
      <c r="C10" s="317"/>
      <c r="D10" s="317"/>
      <c r="E10" s="317"/>
      <c r="F10" s="317"/>
    </row>
    <row r="11" spans="1:15" ht="13.5" customHeight="1">
      <c r="A11" s="14"/>
      <c r="B11" s="58"/>
      <c r="C11" s="15"/>
    </row>
    <row r="12" spans="1:15" ht="26.1" customHeight="1">
      <c r="A12" s="10"/>
      <c r="B12" s="63" t="s">
        <v>5</v>
      </c>
      <c r="C12" s="317"/>
      <c r="D12" s="317"/>
      <c r="E12" s="16" t="s">
        <v>6</v>
      </c>
      <c r="F12" s="17"/>
      <c r="G12" s="18"/>
    </row>
    <row r="13" spans="1:15" ht="26.1" customHeight="1">
      <c r="A13" s="10"/>
      <c r="B13" s="63" t="s">
        <v>7</v>
      </c>
      <c r="C13" s="317"/>
      <c r="D13" s="317"/>
      <c r="E13" s="19" t="s">
        <v>8</v>
      </c>
      <c r="F13" s="318"/>
      <c r="G13" s="318"/>
    </row>
    <row r="14" spans="1:15" ht="26.1" customHeight="1">
      <c r="A14" s="10"/>
      <c r="B14" s="63" t="s">
        <v>302</v>
      </c>
      <c r="C14" s="317"/>
      <c r="D14" s="317"/>
      <c r="E14" s="11" t="s">
        <v>7</v>
      </c>
      <c r="F14" s="318"/>
      <c r="G14" s="318"/>
    </row>
    <row r="15" spans="1:15" ht="26.1" customHeight="1">
      <c r="A15" s="10"/>
      <c r="B15" s="63" t="s">
        <v>9</v>
      </c>
      <c r="C15" s="20"/>
    </row>
    <row r="16" spans="1:15" ht="6.9" customHeight="1"/>
  </sheetData>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D72A-7DE7-43D3-896A-719AD8A702D2}">
  <sheetPr codeName="Sheet10">
    <pageSetUpPr fitToPage="1"/>
  </sheetPr>
  <dimension ref="A1:AJ40"/>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0" ht="20.100000000000001" customHeight="1">
      <c r="A1" s="58" t="s">
        <v>350</v>
      </c>
    </row>
    <row r="2" spans="1:30" ht="20.100000000000001" customHeight="1">
      <c r="A2" s="58" t="s">
        <v>351</v>
      </c>
    </row>
    <row r="3" spans="1:30" ht="7.95" customHeight="1"/>
    <row r="4" spans="1:30" ht="20.100000000000001" customHeight="1">
      <c r="A4" s="58" t="s">
        <v>87</v>
      </c>
      <c r="J4" s="470"/>
      <c r="K4" s="471"/>
      <c r="L4" s="471"/>
      <c r="M4" s="472"/>
      <c r="O4" s="58" t="s">
        <v>368</v>
      </c>
    </row>
    <row r="5" spans="1:30" ht="7.95" customHeight="1"/>
    <row r="6" spans="1:30" ht="20.100000000000001" customHeight="1">
      <c r="A6" s="58" t="s">
        <v>372</v>
      </c>
    </row>
    <row r="7" spans="1:30" ht="7.95" customHeight="1"/>
    <row r="8" spans="1:30" ht="18" customHeight="1">
      <c r="D8" s="486" t="s">
        <v>397</v>
      </c>
      <c r="E8" s="486"/>
      <c r="F8" s="486"/>
      <c r="G8" s="486"/>
      <c r="H8" s="487"/>
      <c r="I8" s="487"/>
      <c r="J8" s="487"/>
      <c r="K8" s="487"/>
      <c r="L8" s="487"/>
      <c r="M8" s="487"/>
      <c r="N8" s="487"/>
      <c r="O8" s="487"/>
      <c r="P8" s="487"/>
      <c r="Q8" s="487"/>
      <c r="R8" s="487"/>
      <c r="S8" s="487"/>
      <c r="T8" s="487"/>
      <c r="U8" s="487"/>
      <c r="V8" s="487"/>
      <c r="W8" s="487"/>
      <c r="X8" s="487"/>
      <c r="Y8" s="487"/>
      <c r="Z8" s="487"/>
      <c r="AA8" s="489"/>
      <c r="AB8" s="490"/>
      <c r="AC8" s="490"/>
      <c r="AD8" s="431"/>
    </row>
    <row r="9" spans="1:30" ht="18" customHeight="1">
      <c r="D9" s="488"/>
      <c r="E9" s="488"/>
      <c r="F9" s="488"/>
      <c r="G9" s="488"/>
      <c r="H9" s="488"/>
      <c r="I9" s="488"/>
      <c r="J9" s="488"/>
      <c r="K9" s="488"/>
      <c r="L9" s="488"/>
      <c r="M9" s="488"/>
      <c r="N9" s="488"/>
      <c r="O9" s="488"/>
      <c r="P9" s="488"/>
      <c r="Q9" s="488"/>
      <c r="R9" s="488"/>
      <c r="S9" s="488"/>
      <c r="T9" s="488"/>
      <c r="U9" s="488"/>
      <c r="V9" s="488"/>
      <c r="W9" s="488"/>
      <c r="X9" s="488"/>
      <c r="Y9" s="488"/>
      <c r="Z9" s="488"/>
      <c r="AA9" s="491"/>
      <c r="AB9" s="492"/>
      <c r="AC9" s="492"/>
      <c r="AD9" s="493"/>
    </row>
    <row r="10" spans="1:30" ht="18" customHeight="1">
      <c r="D10" s="494" t="s">
        <v>91</v>
      </c>
      <c r="E10" s="494"/>
      <c r="F10" s="494"/>
      <c r="G10" s="494"/>
      <c r="H10" s="488"/>
      <c r="I10" s="488"/>
      <c r="J10" s="488"/>
      <c r="K10" s="488"/>
      <c r="L10" s="488"/>
      <c r="M10" s="488"/>
      <c r="N10" s="488"/>
      <c r="O10" s="488"/>
      <c r="P10" s="488"/>
      <c r="Q10" s="488"/>
      <c r="R10" s="488"/>
      <c r="S10" s="488"/>
      <c r="T10" s="488"/>
      <c r="U10" s="488"/>
      <c r="V10" s="488"/>
      <c r="W10" s="488"/>
      <c r="X10" s="488"/>
      <c r="Y10" s="488"/>
      <c r="Z10" s="488"/>
      <c r="AA10" s="489"/>
      <c r="AB10" s="490"/>
      <c r="AC10" s="490"/>
      <c r="AD10" s="431"/>
    </row>
    <row r="11" spans="1:30" ht="18" customHeight="1">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91"/>
      <c r="AB11" s="492"/>
      <c r="AC11" s="492"/>
      <c r="AD11" s="493"/>
    </row>
    <row r="12" spans="1:30" ht="7.95" customHeight="1"/>
    <row r="13" spans="1:30" ht="20.100000000000001" customHeight="1">
      <c r="A13" s="58" t="s">
        <v>352</v>
      </c>
    </row>
    <row r="14" spans="1:30" ht="7.95" customHeight="1"/>
    <row r="15" spans="1:30" ht="20.100000000000001" customHeight="1">
      <c r="A15" s="58" t="s">
        <v>88</v>
      </c>
      <c r="J15" s="483"/>
      <c r="K15" s="484"/>
      <c r="L15" s="484"/>
      <c r="M15" s="485"/>
      <c r="O15" s="58" t="s">
        <v>368</v>
      </c>
    </row>
    <row r="16" spans="1:30" ht="7.95" customHeight="1"/>
    <row r="17" spans="1:36" ht="20.100000000000001" customHeight="1">
      <c r="A17" s="58" t="s">
        <v>89</v>
      </c>
      <c r="J17" s="450"/>
      <c r="K17" s="451"/>
      <c r="L17" s="451"/>
      <c r="M17" s="452"/>
      <c r="N17" s="452"/>
      <c r="O17" s="453"/>
      <c r="Q17" s="58" t="s">
        <v>90</v>
      </c>
    </row>
    <row r="18" spans="1:36" ht="7.95" customHeight="1"/>
    <row r="19" spans="1:36" ht="20.100000000000001" customHeight="1">
      <c r="A19" s="58" t="s">
        <v>254</v>
      </c>
    </row>
    <row r="20" spans="1:36" ht="7.95" customHeight="1"/>
    <row r="21" spans="1:36" ht="20.100000000000001" customHeight="1">
      <c r="A21" s="62"/>
      <c r="B21" s="62"/>
      <c r="C21" s="62"/>
      <c r="D21" s="481"/>
      <c r="E21" s="455"/>
      <c r="F21" s="455"/>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3"/>
    </row>
    <row r="22" spans="1:36" ht="20.100000000000001" customHeight="1">
      <c r="A22" s="62"/>
      <c r="B22" s="62"/>
      <c r="C22" s="62"/>
      <c r="D22" s="482"/>
      <c r="E22" s="457"/>
      <c r="F22" s="457"/>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6"/>
    </row>
    <row r="23" spans="1:36" ht="20.100000000000001" customHeight="1">
      <c r="A23" s="62"/>
      <c r="B23" s="62"/>
      <c r="C23" s="62"/>
      <c r="D23" s="482"/>
      <c r="E23" s="457"/>
      <c r="F23" s="457"/>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6"/>
    </row>
    <row r="24" spans="1:36" ht="20.100000000000001" customHeight="1">
      <c r="A24" s="62"/>
      <c r="B24" s="62"/>
      <c r="C24" s="62"/>
      <c r="D24" s="482"/>
      <c r="E24" s="457"/>
      <c r="F24" s="457"/>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6"/>
    </row>
    <row r="25" spans="1:36" ht="19.5" customHeight="1">
      <c r="A25" s="62"/>
      <c r="B25" s="62"/>
      <c r="C25" s="62"/>
      <c r="D25" s="447"/>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9"/>
    </row>
    <row r="26" spans="1:36" ht="7.95" customHeight="1"/>
    <row r="27" spans="1:36" ht="20.100000000000001" customHeight="1">
      <c r="A27" s="58" t="s">
        <v>353</v>
      </c>
    </row>
    <row r="28" spans="1:36" ht="7.95" customHeight="1"/>
    <row r="29" spans="1:36" ht="20.100000000000001" customHeight="1">
      <c r="A29" s="58" t="s">
        <v>92</v>
      </c>
      <c r="J29" s="483"/>
      <c r="K29" s="484"/>
      <c r="L29" s="484"/>
      <c r="M29" s="485"/>
      <c r="O29" s="58" t="s">
        <v>368</v>
      </c>
    </row>
    <row r="30" spans="1:36" ht="7.95" customHeight="1"/>
    <row r="31" spans="1:36" ht="20.100000000000001" customHeight="1">
      <c r="A31" s="58" t="s">
        <v>93</v>
      </c>
      <c r="J31" s="450"/>
      <c r="K31" s="451"/>
      <c r="L31" s="451"/>
      <c r="M31" s="452"/>
      <c r="N31" s="452"/>
      <c r="O31" s="453"/>
      <c r="Q31" s="58" t="s">
        <v>94</v>
      </c>
    </row>
    <row r="32" spans="1:36" ht="7.95" customHeight="1"/>
    <row r="33" spans="1:36" ht="20.100000000000001" customHeight="1">
      <c r="A33" s="58" t="s">
        <v>354</v>
      </c>
    </row>
    <row r="34" spans="1:36" ht="7.95" customHeight="1"/>
    <row r="35" spans="1:36" ht="20.100000000000001" customHeight="1">
      <c r="A35" s="62"/>
      <c r="B35" s="62"/>
      <c r="C35" s="62"/>
      <c r="D35" s="481"/>
      <c r="E35" s="455"/>
      <c r="F35" s="455"/>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3"/>
    </row>
    <row r="36" spans="1:36" ht="20.100000000000001" customHeight="1">
      <c r="A36" s="62"/>
      <c r="B36" s="62"/>
      <c r="C36" s="62"/>
      <c r="D36" s="482"/>
      <c r="E36" s="457"/>
      <c r="F36" s="457"/>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6"/>
    </row>
    <row r="37" spans="1:36" ht="20.100000000000001" customHeight="1">
      <c r="A37" s="62"/>
      <c r="B37" s="62"/>
      <c r="C37" s="62"/>
      <c r="D37" s="482"/>
      <c r="E37" s="457"/>
      <c r="F37" s="457"/>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6"/>
    </row>
    <row r="38" spans="1:36" ht="20.100000000000001" customHeight="1">
      <c r="A38" s="62"/>
      <c r="B38" s="62"/>
      <c r="C38" s="62"/>
      <c r="D38" s="482"/>
      <c r="E38" s="457"/>
      <c r="F38" s="457"/>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6"/>
    </row>
    <row r="39" spans="1:36" ht="19.5" customHeight="1">
      <c r="A39" s="62"/>
      <c r="B39" s="62"/>
      <c r="C39" s="62"/>
      <c r="D39" s="447"/>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9"/>
    </row>
    <row r="40" spans="1:36" ht="7.95" customHeight="1"/>
  </sheetData>
  <mergeCells count="11">
    <mergeCell ref="J15:M15"/>
    <mergeCell ref="J4:M4"/>
    <mergeCell ref="D8:Z9"/>
    <mergeCell ref="AA8:AD9"/>
    <mergeCell ref="D10:Z11"/>
    <mergeCell ref="AA10:AD11"/>
    <mergeCell ref="J17:O17"/>
    <mergeCell ref="D21:AJ25"/>
    <mergeCell ref="J29:M29"/>
    <mergeCell ref="J31:O31"/>
    <mergeCell ref="D35:AJ39"/>
  </mergeCells>
  <phoneticPr fontId="5"/>
  <dataValidations count="6">
    <dataValidation type="list" allowBlank="1" showInputMessage="1" showErrorMessage="1" sqref="J4:M4 AA8:AD8 AA10:AD10 J15:M15 J29:M29" xr:uid="{CC666BA7-CEF2-4D3D-A605-D1EC29180B88}">
      <formula1>"○,×"</formula1>
    </dataValidation>
    <dataValidation operator="equal" allowBlank="1" showErrorMessage="1" errorTitle="入力規則違反" error="リストから選択してください" sqref="D21:AJ25 D35:AJ39 J17:L17 J31:L31" xr:uid="{9139E43E-5BAD-47CC-8FB3-2BC7737BD0FE}"/>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795C0694-694F-4279-ADC5-AE4BED509578}">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7B916C23-8670-4323-AF58-2DF97BDD6D02}">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924C9782-5F5F-4324-B074-654FFE541C78}">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9051B653-283B-4DA7-851F-94BFAC6A2FC2}">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5400-0276-4172-B0D1-70222464B5AD}">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95</v>
      </c>
    </row>
    <row r="2" spans="1:8" ht="25.2" customHeight="1">
      <c r="A2" s="124" t="s">
        <v>37</v>
      </c>
      <c r="B2" s="125"/>
      <c r="C2" s="125"/>
      <c r="F2" s="126"/>
    </row>
    <row r="3" spans="1:8" ht="21" customHeight="1">
      <c r="B3" s="127"/>
      <c r="C3" s="125"/>
      <c r="D3" s="128"/>
      <c r="F3" s="126"/>
      <c r="G3" s="129" t="s">
        <v>10</v>
      </c>
    </row>
    <row r="4" spans="1:8" ht="21" customHeight="1">
      <c r="B4" s="127"/>
      <c r="C4" s="125"/>
      <c r="D4" s="128"/>
      <c r="F4" s="126"/>
      <c r="G4" s="129" t="s">
        <v>261</v>
      </c>
    </row>
    <row r="5" spans="1:8" ht="25.2" customHeight="1">
      <c r="A5" s="149" t="s">
        <v>11</v>
      </c>
      <c r="B5" s="150"/>
      <c r="C5" s="151" t="s">
        <v>12</v>
      </c>
      <c r="D5" s="151" t="s">
        <v>13</v>
      </c>
      <c r="E5" s="151"/>
      <c r="F5" s="151" t="s">
        <v>12</v>
      </c>
      <c r="G5" s="151" t="s">
        <v>13</v>
      </c>
      <c r="H5" s="62"/>
    </row>
    <row r="6" spans="1:8" ht="25.2" customHeight="1">
      <c r="A6" s="152"/>
      <c r="B6" s="151">
        <v>1</v>
      </c>
      <c r="C6" s="153" t="s">
        <v>96</v>
      </c>
      <c r="D6" s="154"/>
      <c r="E6" s="151">
        <v>15</v>
      </c>
      <c r="F6" s="153"/>
      <c r="G6" s="154"/>
      <c r="H6" s="62"/>
    </row>
    <row r="7" spans="1:8" ht="25.2" customHeight="1">
      <c r="A7" s="143"/>
      <c r="B7" s="151">
        <v>2</v>
      </c>
      <c r="C7" s="153" t="s">
        <v>97</v>
      </c>
      <c r="D7" s="154"/>
      <c r="E7" s="151">
        <v>16</v>
      </c>
      <c r="F7" s="153"/>
      <c r="G7" s="154"/>
      <c r="H7" s="62"/>
    </row>
    <row r="8" spans="1:8" ht="25.2" customHeight="1">
      <c r="A8" s="143" t="s">
        <v>117</v>
      </c>
      <c r="B8" s="151">
        <v>3</v>
      </c>
      <c r="C8" s="153" t="s">
        <v>99</v>
      </c>
      <c r="D8" s="154"/>
      <c r="E8" s="151">
        <v>17</v>
      </c>
      <c r="F8" s="153"/>
      <c r="G8" s="154"/>
      <c r="H8" s="62"/>
    </row>
    <row r="9" spans="1:8" ht="25.2" customHeight="1">
      <c r="A9" s="143"/>
      <c r="B9" s="151">
        <v>4</v>
      </c>
      <c r="C9" s="153" t="s">
        <v>98</v>
      </c>
      <c r="D9" s="154"/>
      <c r="E9" s="151">
        <v>18</v>
      </c>
      <c r="F9" s="153"/>
      <c r="G9" s="154"/>
      <c r="H9" s="62"/>
    </row>
    <row r="10" spans="1:8" ht="25.2" customHeight="1">
      <c r="A10" s="143"/>
      <c r="B10" s="151">
        <v>5</v>
      </c>
      <c r="C10" s="153" t="s">
        <v>100</v>
      </c>
      <c r="D10" s="154"/>
      <c r="E10" s="151">
        <v>19</v>
      </c>
      <c r="F10" s="153"/>
      <c r="G10" s="154"/>
      <c r="H10" s="62"/>
    </row>
    <row r="11" spans="1:8" ht="25.2" customHeight="1">
      <c r="A11" s="143" t="s">
        <v>118</v>
      </c>
      <c r="B11" s="151">
        <v>6</v>
      </c>
      <c r="C11" s="153"/>
      <c r="D11" s="154"/>
      <c r="E11" s="151">
        <v>20</v>
      </c>
      <c r="F11" s="153"/>
      <c r="G11" s="154"/>
      <c r="H11" s="62"/>
    </row>
    <row r="12" spans="1:8" ht="25.2" customHeight="1">
      <c r="A12" s="143"/>
      <c r="B12" s="151">
        <v>7</v>
      </c>
      <c r="C12" s="153"/>
      <c r="D12" s="154"/>
      <c r="E12" s="151">
        <v>21</v>
      </c>
      <c r="F12" s="153"/>
      <c r="G12" s="154"/>
      <c r="H12" s="62"/>
    </row>
    <row r="13" spans="1:8" ht="25.2" customHeight="1">
      <c r="A13" s="143"/>
      <c r="B13" s="151">
        <v>8</v>
      </c>
      <c r="C13" s="153"/>
      <c r="D13" s="154"/>
      <c r="E13" s="151">
        <v>22</v>
      </c>
      <c r="F13" s="153"/>
      <c r="G13" s="154"/>
      <c r="H13" s="62"/>
    </row>
    <row r="14" spans="1:8" ht="25.2" customHeight="1">
      <c r="A14" s="143" t="s">
        <v>119</v>
      </c>
      <c r="B14" s="151">
        <v>9</v>
      </c>
      <c r="C14" s="153"/>
      <c r="D14" s="154"/>
      <c r="E14" s="151">
        <v>23</v>
      </c>
      <c r="F14" s="153"/>
      <c r="G14" s="154"/>
      <c r="H14" s="62"/>
    </row>
    <row r="15" spans="1:8" ht="25.2" customHeight="1">
      <c r="A15" s="143"/>
      <c r="B15" s="151">
        <v>10</v>
      </c>
      <c r="C15" s="153"/>
      <c r="D15" s="154"/>
      <c r="E15" s="151">
        <v>24</v>
      </c>
      <c r="F15" s="153"/>
      <c r="G15" s="154"/>
      <c r="H15" s="62"/>
    </row>
    <row r="16" spans="1:8" ht="25.2" customHeight="1">
      <c r="A16" s="143"/>
      <c r="B16" s="151">
        <v>11</v>
      </c>
      <c r="C16" s="153"/>
      <c r="D16" s="154"/>
      <c r="E16" s="151">
        <v>25</v>
      </c>
      <c r="F16" s="155"/>
      <c r="G16" s="154"/>
      <c r="H16" s="62"/>
    </row>
    <row r="17" spans="1:8" ht="25.2" customHeight="1">
      <c r="A17" s="143" t="s">
        <v>120</v>
      </c>
      <c r="B17" s="151">
        <v>12</v>
      </c>
      <c r="C17" s="153"/>
      <c r="D17" s="154"/>
      <c r="E17" s="151">
        <v>26</v>
      </c>
      <c r="F17" s="153"/>
      <c r="G17" s="154"/>
      <c r="H17" s="62"/>
    </row>
    <row r="18" spans="1:8" ht="25.2" customHeight="1">
      <c r="A18" s="143"/>
      <c r="B18" s="151">
        <v>13</v>
      </c>
      <c r="C18" s="153"/>
      <c r="D18" s="154"/>
      <c r="E18" s="156">
        <v>27</v>
      </c>
      <c r="F18" s="157"/>
      <c r="G18" s="154"/>
      <c r="H18" s="62"/>
    </row>
    <row r="19" spans="1:8" ht="25.2" customHeight="1">
      <c r="A19" s="158"/>
      <c r="B19" s="151">
        <v>14</v>
      </c>
      <c r="C19" s="153"/>
      <c r="D19" s="154"/>
      <c r="E19" s="159">
        <v>28</v>
      </c>
      <c r="F19" s="157"/>
      <c r="G19" s="154"/>
      <c r="H19" s="62"/>
    </row>
    <row r="26" spans="1:8" ht="25.5" customHeight="1"/>
  </sheetData>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48CBDA34-3AE4-4A81-B699-5294B0FD2FE3}">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0C2B-944F-4869-BC45-F9A79BC00115}">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95</v>
      </c>
      <c r="B1" s="60"/>
      <c r="C1" s="60"/>
      <c r="D1" s="60"/>
      <c r="E1" s="60"/>
      <c r="F1" s="60"/>
      <c r="G1" s="60"/>
      <c r="H1" s="60"/>
      <c r="I1" s="60"/>
      <c r="J1" s="60"/>
      <c r="L1" s="61"/>
    </row>
    <row r="2" spans="1:27" ht="20.100000000000001" customHeight="1">
      <c r="A2" s="58" t="s">
        <v>101</v>
      </c>
    </row>
    <row r="3" spans="1:27" ht="7.95" customHeight="1"/>
    <row r="4" spans="1:27" ht="20.100000000000001" customHeight="1">
      <c r="A4" s="58" t="s">
        <v>102</v>
      </c>
    </row>
    <row r="5" spans="1:27" ht="7.95" customHeight="1"/>
    <row r="6" spans="1:27" ht="20.100000000000001" customHeight="1">
      <c r="A6" s="58" t="s">
        <v>103</v>
      </c>
      <c r="S6" s="499"/>
      <c r="T6" s="500"/>
      <c r="U6" s="500"/>
      <c r="V6" s="501"/>
      <c r="X6" s="58" t="s">
        <v>368</v>
      </c>
    </row>
    <row r="7" spans="1:27" ht="7.95" customHeight="1"/>
    <row r="8" spans="1:27" ht="20.100000000000001" customHeight="1">
      <c r="A8" s="58" t="s">
        <v>366</v>
      </c>
      <c r="S8" s="499"/>
      <c r="T8" s="500"/>
      <c r="U8" s="500"/>
      <c r="V8" s="501"/>
      <c r="X8" s="58" t="s">
        <v>368</v>
      </c>
    </row>
    <row r="9" spans="1:27" ht="7.95" customHeight="1"/>
    <row r="10" spans="1:27" ht="20.100000000000001" customHeight="1">
      <c r="A10" s="58" t="s">
        <v>357</v>
      </c>
    </row>
    <row r="11" spans="1:27" ht="7.95" customHeight="1"/>
    <row r="12" spans="1:27" ht="20.100000000000001" customHeight="1">
      <c r="A12" s="58" t="s">
        <v>296</v>
      </c>
      <c r="S12" s="499"/>
      <c r="T12" s="500"/>
      <c r="U12" s="500"/>
      <c r="V12" s="501"/>
      <c r="X12" s="58" t="s">
        <v>368</v>
      </c>
    </row>
    <row r="13" spans="1:27" ht="7.95" customHeight="1"/>
    <row r="14" spans="1:27" ht="20.100000000000001" customHeight="1">
      <c r="A14" s="58" t="s">
        <v>112</v>
      </c>
    </row>
    <row r="15" spans="1:27" ht="7.95" customHeight="1"/>
    <row r="16" spans="1:27" ht="18" customHeight="1">
      <c r="D16" s="495" t="s">
        <v>35</v>
      </c>
      <c r="E16" s="496"/>
      <c r="F16" s="496"/>
      <c r="G16" s="496"/>
      <c r="H16" s="497"/>
      <c r="I16" s="497"/>
      <c r="J16" s="497"/>
      <c r="K16" s="498"/>
      <c r="L16" s="499"/>
      <c r="M16" s="500"/>
      <c r="N16" s="500"/>
      <c r="O16" s="501"/>
      <c r="P16" s="506" t="s">
        <v>104</v>
      </c>
      <c r="Q16" s="507"/>
      <c r="R16" s="507"/>
      <c r="S16" s="507"/>
      <c r="T16" s="508"/>
      <c r="U16" s="508"/>
      <c r="V16" s="508"/>
      <c r="W16" s="509"/>
      <c r="X16" s="499"/>
      <c r="Y16" s="500"/>
      <c r="Z16" s="500"/>
      <c r="AA16" s="501"/>
    </row>
    <row r="17" spans="1:27" ht="18" customHeight="1">
      <c r="D17" s="495" t="s">
        <v>115</v>
      </c>
      <c r="E17" s="496"/>
      <c r="F17" s="496"/>
      <c r="G17" s="496"/>
      <c r="H17" s="497"/>
      <c r="I17" s="497"/>
      <c r="J17" s="497"/>
      <c r="K17" s="498"/>
      <c r="L17" s="499"/>
      <c r="M17" s="500"/>
      <c r="N17" s="500"/>
      <c r="O17" s="501"/>
      <c r="P17" s="502" t="s">
        <v>30</v>
      </c>
      <c r="Q17" s="503"/>
      <c r="R17" s="503"/>
      <c r="S17" s="503"/>
      <c r="T17" s="504"/>
      <c r="U17" s="504"/>
      <c r="V17" s="504"/>
      <c r="W17" s="505"/>
      <c r="X17" s="499"/>
      <c r="Y17" s="500"/>
      <c r="Z17" s="500"/>
      <c r="AA17" s="501"/>
    </row>
    <row r="18" spans="1:27" ht="7.95" customHeight="1"/>
    <row r="19" spans="1:27" ht="20.100000000000001" customHeight="1">
      <c r="A19" s="58" t="s">
        <v>110</v>
      </c>
    </row>
    <row r="20" spans="1:27" ht="7.95" customHeight="1"/>
    <row r="21" spans="1:27" ht="18" customHeight="1">
      <c r="D21" s="495" t="s">
        <v>105</v>
      </c>
      <c r="E21" s="496"/>
      <c r="F21" s="496"/>
      <c r="G21" s="496"/>
      <c r="H21" s="497"/>
      <c r="I21" s="497"/>
      <c r="J21" s="497"/>
      <c r="K21" s="498"/>
      <c r="L21" s="499"/>
      <c r="M21" s="500"/>
      <c r="N21" s="500"/>
      <c r="O21" s="501"/>
      <c r="P21" s="506" t="s">
        <v>106</v>
      </c>
      <c r="Q21" s="507"/>
      <c r="R21" s="507"/>
      <c r="S21" s="507"/>
      <c r="T21" s="508"/>
      <c r="U21" s="508"/>
      <c r="V21" s="508"/>
      <c r="W21" s="509"/>
      <c r="X21" s="499"/>
      <c r="Y21" s="500"/>
      <c r="Z21" s="500"/>
      <c r="AA21" s="501"/>
    </row>
    <row r="22" spans="1:27" ht="18" customHeight="1">
      <c r="D22" s="495" t="s">
        <v>107</v>
      </c>
      <c r="E22" s="496"/>
      <c r="F22" s="496"/>
      <c r="G22" s="496"/>
      <c r="H22" s="497"/>
      <c r="I22" s="497"/>
      <c r="J22" s="497"/>
      <c r="K22" s="498"/>
      <c r="L22" s="499"/>
      <c r="M22" s="500"/>
      <c r="N22" s="500"/>
      <c r="O22" s="501"/>
      <c r="P22" s="502" t="s">
        <v>30</v>
      </c>
      <c r="Q22" s="503"/>
      <c r="R22" s="503"/>
      <c r="S22" s="503"/>
      <c r="T22" s="504"/>
      <c r="U22" s="504"/>
      <c r="V22" s="504"/>
      <c r="W22" s="505"/>
      <c r="X22" s="499"/>
      <c r="Y22" s="500"/>
      <c r="Z22" s="500"/>
      <c r="AA22" s="501"/>
    </row>
    <row r="23" spans="1:27" ht="7.95" customHeight="1"/>
    <row r="24" spans="1:27" ht="7.95" customHeight="1"/>
  </sheetData>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5"/>
  <dataValidations count="7">
    <dataValidation type="list" allowBlank="1" showInputMessage="1" showErrorMessage="1" sqref="S8:V8" xr:uid="{D407D19A-277D-4FFA-99B7-EB403EBA5725}">
      <formula1>"○,×,非該当"</formula1>
    </dataValidation>
    <dataValidation type="list" allowBlank="1" showInputMessage="1" showErrorMessage="1" sqref="L21:O22 X21:AA22 S12:V12 L16:O17 X16:AA17 S6:V6" xr:uid="{62082C89-57E4-4118-A950-C39F7A53EDF3}">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22D7B26A-4643-478E-9D0D-B84567A4E475}">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0FC9855D-D8B7-4B3E-A3EF-B8FC27603282}">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27556E68-4E15-47F3-85A9-521B7710740F}">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DBEA8ABB-3C82-4EDC-BD6D-F3ED45A90A7F}">
      <formula1>"いる,いない,非該当"</formula1>
      <formula2>0</formula2>
    </dataValidation>
    <dataValidation type="list" allowBlank="1" showInputMessage="1" showErrorMessage="1" sqref="S18:V18" xr:uid="{B1837325-4CD8-43BA-AE9D-4EF1BD842C14}">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6FB2-81FF-4C2B-A2BB-86597614086C}">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0.100000000000001" customHeight="1">
      <c r="A1" s="58" t="s">
        <v>108</v>
      </c>
    </row>
    <row r="2" spans="1:27" ht="7.95" customHeight="1"/>
    <row r="3" spans="1:27" ht="20.100000000000001" customHeight="1">
      <c r="A3" s="58" t="s">
        <v>109</v>
      </c>
      <c r="S3" s="499"/>
      <c r="T3" s="500"/>
      <c r="U3" s="500"/>
      <c r="V3" s="501"/>
      <c r="X3" s="58" t="s">
        <v>368</v>
      </c>
    </row>
    <row r="4" spans="1:27" ht="7.95" customHeight="1"/>
    <row r="5" spans="1:27" ht="20.100000000000001" customHeight="1">
      <c r="A5" s="58" t="s">
        <v>357</v>
      </c>
    </row>
    <row r="6" spans="1:27" ht="7.95" customHeight="1"/>
    <row r="7" spans="1:27" ht="20.100000000000001" customHeight="1">
      <c r="A7" s="58" t="s">
        <v>297</v>
      </c>
      <c r="S7" s="499"/>
      <c r="T7" s="500"/>
      <c r="U7" s="500"/>
      <c r="V7" s="501"/>
      <c r="X7" s="58" t="s">
        <v>368</v>
      </c>
    </row>
    <row r="8" spans="1:27" ht="7.95" customHeight="1"/>
    <row r="9" spans="1:27" ht="20.100000000000001" customHeight="1">
      <c r="A9" s="58" t="s">
        <v>298</v>
      </c>
    </row>
    <row r="10" spans="1:27" ht="7.95" customHeight="1"/>
    <row r="11" spans="1:27" ht="18" customHeight="1">
      <c r="D11" s="495" t="s">
        <v>35</v>
      </c>
      <c r="E11" s="496"/>
      <c r="F11" s="496"/>
      <c r="G11" s="496"/>
      <c r="H11" s="497"/>
      <c r="I11" s="497"/>
      <c r="J11" s="497"/>
      <c r="K11" s="498"/>
      <c r="L11" s="499"/>
      <c r="M11" s="500"/>
      <c r="N11" s="500"/>
      <c r="O11" s="501"/>
      <c r="P11" s="506" t="s">
        <v>104</v>
      </c>
      <c r="Q11" s="507"/>
      <c r="R11" s="507"/>
      <c r="S11" s="507"/>
      <c r="T11" s="508"/>
      <c r="U11" s="508"/>
      <c r="V11" s="508"/>
      <c r="W11" s="509"/>
      <c r="X11" s="499"/>
      <c r="Y11" s="500"/>
      <c r="Z11" s="500"/>
      <c r="AA11" s="501"/>
    </row>
    <row r="12" spans="1:27" ht="18" customHeight="1">
      <c r="D12" s="495" t="s">
        <v>115</v>
      </c>
      <c r="E12" s="496"/>
      <c r="F12" s="496"/>
      <c r="G12" s="496"/>
      <c r="H12" s="497"/>
      <c r="I12" s="497"/>
      <c r="J12" s="497"/>
      <c r="K12" s="498"/>
      <c r="L12" s="499"/>
      <c r="M12" s="500"/>
      <c r="N12" s="500"/>
      <c r="O12" s="501"/>
      <c r="P12" s="502" t="s">
        <v>30</v>
      </c>
      <c r="Q12" s="503"/>
      <c r="R12" s="503"/>
      <c r="S12" s="503"/>
      <c r="T12" s="504"/>
      <c r="U12" s="504"/>
      <c r="V12" s="504"/>
      <c r="W12" s="505"/>
      <c r="X12" s="499"/>
      <c r="Y12" s="500"/>
      <c r="Z12" s="500"/>
      <c r="AA12" s="501"/>
    </row>
    <row r="13" spans="1:27" ht="7.95" customHeight="1"/>
    <row r="14" spans="1:27" ht="20.100000000000001" customHeight="1">
      <c r="A14" s="58" t="s">
        <v>299</v>
      </c>
    </row>
    <row r="15" spans="1:27" ht="7.95" customHeight="1"/>
    <row r="16" spans="1:27" ht="18" customHeight="1">
      <c r="D16" s="495" t="s">
        <v>105</v>
      </c>
      <c r="E16" s="496"/>
      <c r="F16" s="496"/>
      <c r="G16" s="496"/>
      <c r="H16" s="497"/>
      <c r="I16" s="497"/>
      <c r="J16" s="497"/>
      <c r="K16" s="498"/>
      <c r="L16" s="499"/>
      <c r="M16" s="500"/>
      <c r="N16" s="500"/>
      <c r="O16" s="501"/>
      <c r="P16" s="506" t="s">
        <v>106</v>
      </c>
      <c r="Q16" s="507"/>
      <c r="R16" s="507"/>
      <c r="S16" s="507"/>
      <c r="T16" s="508"/>
      <c r="U16" s="508"/>
      <c r="V16" s="508"/>
      <c r="W16" s="509"/>
      <c r="X16" s="499"/>
      <c r="Y16" s="500"/>
      <c r="Z16" s="500"/>
      <c r="AA16" s="501"/>
    </row>
    <row r="17" spans="4:27" ht="18" customHeight="1">
      <c r="D17" s="495" t="s">
        <v>107</v>
      </c>
      <c r="E17" s="496"/>
      <c r="F17" s="496"/>
      <c r="G17" s="496"/>
      <c r="H17" s="497"/>
      <c r="I17" s="497"/>
      <c r="J17" s="497"/>
      <c r="K17" s="498"/>
      <c r="L17" s="499"/>
      <c r="M17" s="500"/>
      <c r="N17" s="500"/>
      <c r="O17" s="501"/>
      <c r="P17" s="502" t="s">
        <v>30</v>
      </c>
      <c r="Q17" s="503"/>
      <c r="R17" s="503"/>
      <c r="S17" s="503"/>
      <c r="T17" s="504"/>
      <c r="U17" s="504"/>
      <c r="V17" s="504"/>
      <c r="W17" s="505"/>
      <c r="X17" s="499"/>
      <c r="Y17" s="500"/>
      <c r="Z17" s="500"/>
      <c r="AA17" s="501"/>
    </row>
    <row r="18" spans="4:27" ht="7.95" customHeight="1"/>
    <row r="19" spans="4:27" ht="7.95" customHeight="1"/>
  </sheetData>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5"/>
  <dataValidations count="6">
    <dataValidation type="list" allowBlank="1" showInputMessage="1" showErrorMessage="1" sqref="S13:V13" xr:uid="{808E1D5E-9F1A-413A-B33B-CEE7EADB4CE6}">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7038355D-84B3-4BF3-B2DE-D9350457B576}">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24DB9663-8CCF-4D00-8F30-B09C8E37B8B8}">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388C322B-A324-464A-A4A3-DA7DD7D17CB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0F5F4842-779E-4061-9DF5-0B9B8663EC2F}">
      <formula1>"いる,いない"</formula1>
    </dataValidation>
    <dataValidation type="list" allowBlank="1" showInputMessage="1" showErrorMessage="1" sqref="S3:V3 S7:V7 L11:O12 X11:AA12 L16:O17 X16:AA17" xr:uid="{B873CDC0-DE9D-4360-9C1B-2BF57F8B4066}">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6AF8-BF8C-4D3B-A6BC-6232831F74D4}">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600</v>
      </c>
    </row>
    <row r="2" spans="1:36" ht="20.100000000000001" customHeight="1">
      <c r="A2" s="58" t="s">
        <v>116</v>
      </c>
    </row>
    <row r="3" spans="1:36" ht="7.95" customHeight="1"/>
    <row r="4" spans="1:36" ht="20.100000000000001" customHeight="1">
      <c r="A4" s="58" t="s">
        <v>111</v>
      </c>
      <c r="Q4" s="517"/>
      <c r="R4" s="518"/>
      <c r="S4" s="518"/>
      <c r="T4" s="519"/>
      <c r="V4" s="58" t="s">
        <v>373</v>
      </c>
    </row>
    <row r="5" spans="1:36" ht="7.95" customHeight="1"/>
    <row r="6" spans="1:36" ht="20.100000000000001" customHeight="1">
      <c r="A6" s="58" t="s">
        <v>127</v>
      </c>
      <c r="Q6" s="517"/>
      <c r="R6" s="518"/>
      <c r="S6" s="518"/>
      <c r="T6" s="519"/>
      <c r="V6" s="58" t="s">
        <v>373</v>
      </c>
    </row>
    <row r="7" spans="1:36" ht="7.95" customHeight="1"/>
    <row r="8" spans="1:36" ht="20.100000000000001" customHeight="1">
      <c r="A8" s="58" t="s">
        <v>251</v>
      </c>
    </row>
    <row r="9" spans="1:36" ht="7.95" customHeight="1"/>
    <row r="10" spans="1:36" ht="20.100000000000001" customHeight="1">
      <c r="A10" s="62"/>
      <c r="B10" s="62"/>
      <c r="C10" s="62"/>
      <c r="D10" s="520"/>
      <c r="E10" s="455"/>
      <c r="F10" s="455"/>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3"/>
    </row>
    <row r="11" spans="1:36" ht="20.100000000000001" customHeight="1">
      <c r="A11" s="62"/>
      <c r="B11" s="62"/>
      <c r="C11" s="62"/>
      <c r="D11" s="482"/>
      <c r="E11" s="457"/>
      <c r="F11" s="457"/>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6"/>
    </row>
    <row r="12" spans="1:36" ht="20.100000000000001" customHeight="1">
      <c r="A12" s="62"/>
      <c r="B12" s="62"/>
      <c r="C12" s="62"/>
      <c r="D12" s="482"/>
      <c r="E12" s="457"/>
      <c r="F12" s="457"/>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6"/>
    </row>
    <row r="13" spans="1:36" ht="20.100000000000001" customHeight="1">
      <c r="A13" s="62"/>
      <c r="B13" s="62"/>
      <c r="C13" s="62"/>
      <c r="D13" s="482"/>
      <c r="E13" s="457"/>
      <c r="F13" s="457"/>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6"/>
    </row>
    <row r="14" spans="1:36" ht="19.5" customHeight="1">
      <c r="A14" s="62"/>
      <c r="B14" s="62"/>
      <c r="C14" s="62"/>
      <c r="D14" s="521"/>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3"/>
    </row>
    <row r="15" spans="1:36" ht="7.95" customHeight="1"/>
    <row r="16" spans="1:36" ht="20.100000000000001" customHeight="1">
      <c r="A16" s="58" t="s">
        <v>113</v>
      </c>
    </row>
    <row r="17" spans="4:27" ht="8.1" customHeight="1"/>
    <row r="18" spans="4:27" ht="18" customHeight="1">
      <c r="D18" s="524" t="s">
        <v>114</v>
      </c>
      <c r="E18" s="525"/>
      <c r="F18" s="525"/>
      <c r="G18" s="525"/>
      <c r="H18" s="526"/>
      <c r="I18" s="526"/>
      <c r="J18" s="526"/>
      <c r="K18" s="527"/>
      <c r="L18" s="514"/>
      <c r="M18" s="515"/>
      <c r="N18" s="515"/>
      <c r="O18" s="516"/>
      <c r="P18" s="524" t="s">
        <v>115</v>
      </c>
      <c r="Q18" s="525"/>
      <c r="R18" s="525"/>
      <c r="S18" s="525"/>
      <c r="T18" s="526"/>
      <c r="U18" s="526"/>
      <c r="V18" s="526"/>
      <c r="W18" s="527"/>
      <c r="X18" s="514"/>
      <c r="Y18" s="515"/>
      <c r="Z18" s="515"/>
      <c r="AA18" s="516"/>
    </row>
    <row r="19" spans="4:27" ht="18" customHeight="1">
      <c r="D19" s="510" t="s">
        <v>30</v>
      </c>
      <c r="E19" s="511"/>
      <c r="F19" s="511"/>
      <c r="G19" s="511"/>
      <c r="H19" s="512"/>
      <c r="I19" s="512"/>
      <c r="J19" s="512"/>
      <c r="K19" s="513"/>
      <c r="L19" s="514"/>
      <c r="M19" s="515"/>
      <c r="N19" s="515"/>
      <c r="O19" s="516"/>
    </row>
    <row r="20" spans="4:27" ht="7.95" customHeight="1"/>
    <row r="21" spans="4:27" ht="7.95" customHeight="1"/>
  </sheetData>
  <mergeCells count="9">
    <mergeCell ref="D19:K19"/>
    <mergeCell ref="L19:O19"/>
    <mergeCell ref="Q4:T4"/>
    <mergeCell ref="Q6:T6"/>
    <mergeCell ref="D10:AJ14"/>
    <mergeCell ref="D18:K18"/>
    <mergeCell ref="L18:O18"/>
    <mergeCell ref="P18:W18"/>
    <mergeCell ref="X18:AA18"/>
  </mergeCells>
  <phoneticPr fontId="5"/>
  <dataValidations count="8">
    <dataValidation type="list" allowBlank="1" showInputMessage="1" showErrorMessage="1" sqref="Q4:T4 Q6:T6" xr:uid="{EBC9B3DE-B8BD-463F-BC62-B75C4EAC3B56}">
      <formula1>"○,×,非該当"</formula1>
    </dataValidation>
    <dataValidation type="list" allowBlank="1" showInputMessage="1" showErrorMessage="1" sqref="L18:O19 X18:AA18" xr:uid="{64286F9A-6EBB-4A39-B9FE-213632612879}">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6D07BDD2-D17F-48DE-9716-528D76F3944C}">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56FDFE11-CB72-4015-8E49-C3CEC979C6E5}">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C70257CF-FFA2-410C-A594-E5677CD0464D}">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629C3017-5E37-421D-ACF4-0C47924EC555}">
      <formula1>"いる,いない,非該当"</formula1>
      <formula2>0</formula2>
    </dataValidation>
    <dataValidation type="list" allowBlank="1" showInputMessage="1" showErrorMessage="1" sqref="S7:V7" xr:uid="{AE490ED8-1EDB-4A3D-AF8A-9A14AA20DD8C}">
      <formula1>"◯,×"</formula1>
    </dataValidation>
    <dataValidation operator="equal" allowBlank="1" showErrorMessage="1" errorTitle="入力規則違反" error="リストから選択してください" sqref="D10:AJ14" xr:uid="{5E1B758B-D917-4B23-8C0E-A1633EF220AC}"/>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78AC3-DDDF-4895-AD57-053821C59449}">
  <sheetPr codeName="Sheet15"/>
  <dimension ref="A1:AQ30"/>
  <sheetViews>
    <sheetView showGridLines="0" view="pageBreakPreview" zoomScaleNormal="100" zoomScaleSheetLayoutView="100" workbookViewId="0"/>
  </sheetViews>
  <sheetFormatPr defaultColWidth="8.09765625" defaultRowHeight="12.6"/>
  <cols>
    <col min="1" max="42" width="3.3984375" style="58" customWidth="1"/>
    <col min="43" max="271" width="8.09765625" style="58"/>
    <col min="272" max="293" width="3.3984375" style="58" customWidth="1"/>
    <col min="294" max="527" width="8.09765625" style="58"/>
    <col min="528" max="549" width="3.3984375" style="58" customWidth="1"/>
    <col min="550" max="783" width="8.09765625" style="58"/>
    <col min="784" max="805" width="3.3984375" style="58" customWidth="1"/>
    <col min="806" max="1039" width="8.09765625" style="58"/>
    <col min="1040" max="1061" width="3.3984375" style="58" customWidth="1"/>
    <col min="1062" max="1295" width="8.09765625" style="58"/>
    <col min="1296" max="1317" width="3.3984375" style="58" customWidth="1"/>
    <col min="1318" max="1551" width="8.09765625" style="58"/>
    <col min="1552" max="1573" width="3.3984375" style="58" customWidth="1"/>
    <col min="1574" max="1807" width="8.09765625" style="58"/>
    <col min="1808" max="1829" width="3.3984375" style="58" customWidth="1"/>
    <col min="1830" max="2063" width="8.09765625" style="58"/>
    <col min="2064" max="2085" width="3.3984375" style="58" customWidth="1"/>
    <col min="2086" max="2319" width="8.09765625" style="58"/>
    <col min="2320" max="2341" width="3.3984375" style="58" customWidth="1"/>
    <col min="2342" max="2575" width="8.09765625" style="58"/>
    <col min="2576" max="2597" width="3.3984375" style="58" customWidth="1"/>
    <col min="2598" max="2831" width="8.09765625" style="58"/>
    <col min="2832" max="2853" width="3.3984375" style="58" customWidth="1"/>
    <col min="2854" max="3087" width="8.09765625" style="58"/>
    <col min="3088" max="3109" width="3.3984375" style="58" customWidth="1"/>
    <col min="3110" max="3343" width="8.09765625" style="58"/>
    <col min="3344" max="3365" width="3.3984375" style="58" customWidth="1"/>
    <col min="3366" max="3599" width="8.09765625" style="58"/>
    <col min="3600" max="3621" width="3.3984375" style="58" customWidth="1"/>
    <col min="3622" max="3855" width="8.09765625" style="58"/>
    <col min="3856" max="3877" width="3.3984375" style="58" customWidth="1"/>
    <col min="3878" max="4111" width="8.09765625" style="58"/>
    <col min="4112" max="4133" width="3.3984375" style="58" customWidth="1"/>
    <col min="4134" max="4367" width="8.09765625" style="58"/>
    <col min="4368" max="4389" width="3.3984375" style="58" customWidth="1"/>
    <col min="4390" max="4623" width="8.09765625" style="58"/>
    <col min="4624" max="4645" width="3.3984375" style="58" customWidth="1"/>
    <col min="4646" max="4879" width="8.09765625" style="58"/>
    <col min="4880" max="4901" width="3.3984375" style="58" customWidth="1"/>
    <col min="4902" max="5135" width="8.09765625" style="58"/>
    <col min="5136" max="5157" width="3.3984375" style="58" customWidth="1"/>
    <col min="5158" max="5391" width="8.09765625" style="58"/>
    <col min="5392" max="5413" width="3.3984375" style="58" customWidth="1"/>
    <col min="5414" max="5647" width="8.09765625" style="58"/>
    <col min="5648" max="5669" width="3.3984375" style="58" customWidth="1"/>
    <col min="5670" max="5903" width="8.09765625" style="58"/>
    <col min="5904" max="5925" width="3.3984375" style="58" customWidth="1"/>
    <col min="5926" max="6159" width="8.09765625" style="58"/>
    <col min="6160" max="6181" width="3.3984375" style="58" customWidth="1"/>
    <col min="6182" max="6415" width="8.09765625" style="58"/>
    <col min="6416" max="6437" width="3.3984375" style="58" customWidth="1"/>
    <col min="6438" max="6671" width="8.09765625" style="58"/>
    <col min="6672" max="6693" width="3.3984375" style="58" customWidth="1"/>
    <col min="6694" max="6927" width="8.09765625" style="58"/>
    <col min="6928" max="6949" width="3.3984375" style="58" customWidth="1"/>
    <col min="6950" max="7183" width="8.09765625" style="58"/>
    <col min="7184" max="7205" width="3.3984375" style="58" customWidth="1"/>
    <col min="7206" max="7439" width="8.09765625" style="58"/>
    <col min="7440" max="7461" width="3.3984375" style="58" customWidth="1"/>
    <col min="7462" max="7695" width="8.09765625" style="58"/>
    <col min="7696" max="7717" width="3.3984375" style="58" customWidth="1"/>
    <col min="7718" max="7951" width="8.09765625" style="58"/>
    <col min="7952" max="7973" width="3.3984375" style="58" customWidth="1"/>
    <col min="7974" max="8207" width="8.09765625" style="58"/>
    <col min="8208" max="8229" width="3.3984375" style="58" customWidth="1"/>
    <col min="8230" max="8463" width="8.09765625" style="58"/>
    <col min="8464" max="8485" width="3.3984375" style="58" customWidth="1"/>
    <col min="8486" max="8719" width="8.09765625" style="58"/>
    <col min="8720" max="8741" width="3.3984375" style="58" customWidth="1"/>
    <col min="8742" max="8975" width="8.09765625" style="58"/>
    <col min="8976" max="8997" width="3.3984375" style="58" customWidth="1"/>
    <col min="8998" max="9231" width="8.09765625" style="58"/>
    <col min="9232" max="9253" width="3.3984375" style="58" customWidth="1"/>
    <col min="9254" max="9487" width="8.09765625" style="58"/>
    <col min="9488" max="9509" width="3.3984375" style="58" customWidth="1"/>
    <col min="9510" max="9743" width="8.09765625" style="58"/>
    <col min="9744" max="9765" width="3.3984375" style="58" customWidth="1"/>
    <col min="9766" max="9999" width="8.09765625" style="58"/>
    <col min="10000" max="10021" width="3.3984375" style="58" customWidth="1"/>
    <col min="10022" max="10255" width="8.09765625" style="58"/>
    <col min="10256" max="10277" width="3.3984375" style="58" customWidth="1"/>
    <col min="10278" max="10511" width="8.09765625" style="58"/>
    <col min="10512" max="10533" width="3.3984375" style="58" customWidth="1"/>
    <col min="10534" max="10767" width="8.09765625" style="58"/>
    <col min="10768" max="10789" width="3.3984375" style="58" customWidth="1"/>
    <col min="10790" max="11023" width="8.09765625" style="58"/>
    <col min="11024" max="11045" width="3.3984375" style="58" customWidth="1"/>
    <col min="11046" max="11279" width="8.09765625" style="58"/>
    <col min="11280" max="11301" width="3.3984375" style="58" customWidth="1"/>
    <col min="11302" max="11535" width="8.09765625" style="58"/>
    <col min="11536" max="11557" width="3.3984375" style="58" customWidth="1"/>
    <col min="11558" max="11791" width="8.09765625" style="58"/>
    <col min="11792" max="11813" width="3.3984375" style="58" customWidth="1"/>
    <col min="11814" max="12047" width="8.09765625" style="58"/>
    <col min="12048" max="12069" width="3.3984375" style="58" customWidth="1"/>
    <col min="12070" max="12303" width="8.09765625" style="58"/>
    <col min="12304" max="12325" width="3.3984375" style="58" customWidth="1"/>
    <col min="12326" max="12559" width="8.09765625" style="58"/>
    <col min="12560" max="12581" width="3.3984375" style="58" customWidth="1"/>
    <col min="12582" max="12815" width="8.09765625" style="58"/>
    <col min="12816" max="12837" width="3.3984375" style="58" customWidth="1"/>
    <col min="12838" max="13071" width="8.09765625" style="58"/>
    <col min="13072" max="13093" width="3.3984375" style="58" customWidth="1"/>
    <col min="13094" max="13327" width="8.09765625" style="58"/>
    <col min="13328" max="13349" width="3.3984375" style="58" customWidth="1"/>
    <col min="13350" max="13583" width="8.09765625" style="58"/>
    <col min="13584" max="13605" width="3.3984375" style="58" customWidth="1"/>
    <col min="13606" max="13839" width="8.09765625" style="58"/>
    <col min="13840" max="13861" width="3.3984375" style="58" customWidth="1"/>
    <col min="13862" max="14095" width="8.09765625" style="58"/>
    <col min="14096" max="14117" width="3.3984375" style="58" customWidth="1"/>
    <col min="14118" max="14351" width="8.09765625" style="58"/>
    <col min="14352" max="14373" width="3.3984375" style="58" customWidth="1"/>
    <col min="14374" max="14607" width="8.09765625" style="58"/>
    <col min="14608" max="14629" width="3.3984375" style="58" customWidth="1"/>
    <col min="14630" max="14863" width="8.09765625" style="58"/>
    <col min="14864" max="14885" width="3.3984375" style="58" customWidth="1"/>
    <col min="14886" max="15119" width="8.09765625" style="58"/>
    <col min="15120" max="15141" width="3.3984375" style="58" customWidth="1"/>
    <col min="15142" max="15375" width="8.09765625" style="58"/>
    <col min="15376" max="15397" width="3.3984375" style="58" customWidth="1"/>
    <col min="15398" max="15631" width="8.09765625" style="58"/>
    <col min="15632" max="15653" width="3.3984375" style="58" customWidth="1"/>
    <col min="15654" max="15887" width="8.09765625" style="58"/>
    <col min="15888" max="15909" width="3.3984375" style="58" customWidth="1"/>
    <col min="15910" max="16143" width="8.09765625" style="58"/>
    <col min="16144" max="16165" width="3.3984375" style="58" customWidth="1"/>
    <col min="16166" max="16384" width="8.09765625" style="58"/>
  </cols>
  <sheetData>
    <row r="1" spans="1:43" ht="20.100000000000001" customHeight="1">
      <c r="A1" s="58" t="s">
        <v>435</v>
      </c>
    </row>
    <row r="2" spans="1:43" ht="7.95" customHeight="1"/>
    <row r="3" spans="1:43" ht="20.100000000000001" customHeight="1">
      <c r="A3" s="58" t="s">
        <v>337</v>
      </c>
      <c r="T3" s="59"/>
      <c r="U3" s="59"/>
      <c r="V3" s="59"/>
      <c r="W3" s="59"/>
    </row>
    <row r="4" spans="1:43" ht="7.5" customHeight="1"/>
    <row r="5" spans="1:43" ht="18" customHeight="1">
      <c r="C5" s="58" t="s">
        <v>276</v>
      </c>
    </row>
    <row r="6" spans="1:43" ht="18" customHeight="1">
      <c r="C6" s="544" t="s">
        <v>277</v>
      </c>
      <c r="D6" s="545"/>
      <c r="E6" s="545"/>
      <c r="F6" s="545"/>
      <c r="G6" s="545"/>
      <c r="H6" s="545"/>
      <c r="I6" s="545"/>
      <c r="J6" s="545"/>
      <c r="K6" s="546"/>
      <c r="L6" s="544" t="s">
        <v>278</v>
      </c>
      <c r="M6" s="545"/>
      <c r="N6" s="545"/>
      <c r="O6" s="546"/>
      <c r="P6" s="550" t="s">
        <v>279</v>
      </c>
      <c r="Q6" s="551"/>
      <c r="R6" s="546"/>
      <c r="S6" s="544" t="s">
        <v>280</v>
      </c>
      <c r="T6" s="545"/>
      <c r="U6" s="545"/>
      <c r="V6" s="545"/>
      <c r="W6" s="552"/>
      <c r="X6" s="552"/>
      <c r="Y6" s="552"/>
      <c r="Z6" s="552"/>
      <c r="AA6" s="552"/>
      <c r="AB6" s="555" t="s">
        <v>281</v>
      </c>
      <c r="AC6" s="556"/>
      <c r="AD6" s="557"/>
      <c r="AE6" s="555" t="s">
        <v>282</v>
      </c>
      <c r="AF6" s="556"/>
      <c r="AG6" s="557"/>
      <c r="AH6" s="510" t="s">
        <v>283</v>
      </c>
      <c r="AI6" s="512"/>
      <c r="AJ6" s="512"/>
      <c r="AK6" s="512"/>
      <c r="AL6" s="512"/>
      <c r="AM6" s="512"/>
      <c r="AN6" s="561"/>
      <c r="AO6" s="561"/>
      <c r="AP6" s="562"/>
    </row>
    <row r="7" spans="1:43" ht="18" customHeight="1">
      <c r="C7" s="547"/>
      <c r="D7" s="548"/>
      <c r="E7" s="548"/>
      <c r="F7" s="548"/>
      <c r="G7" s="548"/>
      <c r="H7" s="548"/>
      <c r="I7" s="548"/>
      <c r="J7" s="548"/>
      <c r="K7" s="549"/>
      <c r="L7" s="547"/>
      <c r="M7" s="548"/>
      <c r="N7" s="548"/>
      <c r="O7" s="549"/>
      <c r="P7" s="547"/>
      <c r="Q7" s="548"/>
      <c r="R7" s="549"/>
      <c r="S7" s="553"/>
      <c r="T7" s="554"/>
      <c r="U7" s="554"/>
      <c r="V7" s="554"/>
      <c r="W7" s="554"/>
      <c r="X7" s="554"/>
      <c r="Y7" s="554"/>
      <c r="Z7" s="554"/>
      <c r="AA7" s="554"/>
      <c r="AB7" s="558"/>
      <c r="AC7" s="559"/>
      <c r="AD7" s="560"/>
      <c r="AE7" s="558"/>
      <c r="AF7" s="559"/>
      <c r="AG7" s="560"/>
      <c r="AH7" s="565" t="s">
        <v>284</v>
      </c>
      <c r="AI7" s="566"/>
      <c r="AJ7" s="566"/>
      <c r="AK7" s="565" t="s">
        <v>285</v>
      </c>
      <c r="AL7" s="566"/>
      <c r="AM7" s="566"/>
      <c r="AN7" s="565" t="s">
        <v>286</v>
      </c>
      <c r="AO7" s="566"/>
      <c r="AP7" s="566"/>
      <c r="AQ7" s="133"/>
    </row>
    <row r="8" spans="1:43" ht="18" customHeight="1">
      <c r="C8" s="537" t="s">
        <v>287</v>
      </c>
      <c r="D8" s="538"/>
      <c r="E8" s="538"/>
      <c r="F8" s="538"/>
      <c r="G8" s="538"/>
      <c r="H8" s="538"/>
      <c r="I8" s="538"/>
      <c r="J8" s="538"/>
      <c r="K8" s="539"/>
      <c r="L8" s="540" t="s">
        <v>288</v>
      </c>
      <c r="M8" s="541"/>
      <c r="N8" s="541"/>
      <c r="O8" s="541"/>
      <c r="P8" s="567">
        <v>3000</v>
      </c>
      <c r="Q8" s="567"/>
      <c r="R8" s="568"/>
      <c r="S8" s="537" t="s">
        <v>289</v>
      </c>
      <c r="T8" s="538"/>
      <c r="U8" s="538"/>
      <c r="V8" s="538"/>
      <c r="W8" s="542"/>
      <c r="X8" s="542"/>
      <c r="Y8" s="542"/>
      <c r="Z8" s="542"/>
      <c r="AA8" s="543"/>
      <c r="AB8" s="540" t="s">
        <v>34</v>
      </c>
      <c r="AC8" s="541"/>
      <c r="AD8" s="541"/>
      <c r="AE8" s="540" t="s">
        <v>34</v>
      </c>
      <c r="AF8" s="541"/>
      <c r="AG8" s="541"/>
      <c r="AH8" s="540" t="s">
        <v>34</v>
      </c>
      <c r="AI8" s="541"/>
      <c r="AJ8" s="541"/>
      <c r="AK8" s="540" t="s">
        <v>290</v>
      </c>
      <c r="AL8" s="541"/>
      <c r="AM8" s="541"/>
      <c r="AN8" s="540" t="s">
        <v>34</v>
      </c>
      <c r="AO8" s="541"/>
      <c r="AP8" s="541"/>
    </row>
    <row r="9" spans="1:43" ht="18" customHeight="1">
      <c r="C9" s="532"/>
      <c r="D9" s="533"/>
      <c r="E9" s="533"/>
      <c r="F9" s="533"/>
      <c r="G9" s="533"/>
      <c r="H9" s="533"/>
      <c r="I9" s="533"/>
      <c r="J9" s="533"/>
      <c r="K9" s="534"/>
      <c r="L9" s="528"/>
      <c r="M9" s="529"/>
      <c r="N9" s="529"/>
      <c r="O9" s="529"/>
      <c r="P9" s="563"/>
      <c r="Q9" s="563"/>
      <c r="R9" s="564"/>
      <c r="S9" s="532"/>
      <c r="T9" s="533"/>
      <c r="U9" s="533"/>
      <c r="V9" s="533"/>
      <c r="W9" s="535"/>
      <c r="X9" s="535"/>
      <c r="Y9" s="535"/>
      <c r="Z9" s="535"/>
      <c r="AA9" s="536"/>
      <c r="AB9" s="528"/>
      <c r="AC9" s="529"/>
      <c r="AD9" s="529"/>
      <c r="AE9" s="528"/>
      <c r="AF9" s="529"/>
      <c r="AG9" s="529"/>
      <c r="AH9" s="528"/>
      <c r="AI9" s="529"/>
      <c r="AJ9" s="529"/>
      <c r="AK9" s="528"/>
      <c r="AL9" s="529"/>
      <c r="AM9" s="529"/>
      <c r="AN9" s="528"/>
      <c r="AO9" s="529"/>
      <c r="AP9" s="529"/>
    </row>
    <row r="10" spans="1:43" ht="18" customHeight="1">
      <c r="C10" s="532"/>
      <c r="D10" s="533"/>
      <c r="E10" s="533"/>
      <c r="F10" s="533"/>
      <c r="G10" s="533"/>
      <c r="H10" s="533"/>
      <c r="I10" s="533"/>
      <c r="J10" s="533"/>
      <c r="K10" s="534"/>
      <c r="L10" s="528"/>
      <c r="M10" s="529"/>
      <c r="N10" s="529"/>
      <c r="O10" s="529"/>
      <c r="P10" s="563"/>
      <c r="Q10" s="563"/>
      <c r="R10" s="564"/>
      <c r="S10" s="532"/>
      <c r="T10" s="533"/>
      <c r="U10" s="533"/>
      <c r="V10" s="533"/>
      <c r="W10" s="535"/>
      <c r="X10" s="535"/>
      <c r="Y10" s="535"/>
      <c r="Z10" s="535"/>
      <c r="AA10" s="536"/>
      <c r="AB10" s="528"/>
      <c r="AC10" s="529"/>
      <c r="AD10" s="529"/>
      <c r="AE10" s="528"/>
      <c r="AF10" s="529"/>
      <c r="AG10" s="529"/>
      <c r="AH10" s="528"/>
      <c r="AI10" s="529"/>
      <c r="AJ10" s="529"/>
      <c r="AK10" s="528"/>
      <c r="AL10" s="529"/>
      <c r="AM10" s="529"/>
      <c r="AN10" s="528"/>
      <c r="AO10" s="529"/>
      <c r="AP10" s="529"/>
    </row>
    <row r="11" spans="1:43" ht="18" customHeight="1">
      <c r="C11" s="532"/>
      <c r="D11" s="533"/>
      <c r="E11" s="533"/>
      <c r="F11" s="533"/>
      <c r="G11" s="533"/>
      <c r="H11" s="533"/>
      <c r="I11" s="533"/>
      <c r="J11" s="533"/>
      <c r="K11" s="534"/>
      <c r="L11" s="528"/>
      <c r="M11" s="529"/>
      <c r="N11" s="529"/>
      <c r="O11" s="529"/>
      <c r="P11" s="563"/>
      <c r="Q11" s="563"/>
      <c r="R11" s="564"/>
      <c r="S11" s="532"/>
      <c r="T11" s="533"/>
      <c r="U11" s="533"/>
      <c r="V11" s="533"/>
      <c r="W11" s="535"/>
      <c r="X11" s="535"/>
      <c r="Y11" s="535"/>
      <c r="Z11" s="535"/>
      <c r="AA11" s="536"/>
      <c r="AB11" s="528"/>
      <c r="AC11" s="529"/>
      <c r="AD11" s="529"/>
      <c r="AE11" s="528"/>
      <c r="AF11" s="529"/>
      <c r="AG11" s="529"/>
      <c r="AH11" s="528"/>
      <c r="AI11" s="529"/>
      <c r="AJ11" s="529"/>
      <c r="AK11" s="528"/>
      <c r="AL11" s="529"/>
      <c r="AM11" s="529"/>
      <c r="AN11" s="528"/>
      <c r="AO11" s="529"/>
      <c r="AP11" s="529"/>
    </row>
    <row r="12" spans="1:43" ht="18" customHeight="1">
      <c r="C12" s="532"/>
      <c r="D12" s="533"/>
      <c r="E12" s="533"/>
      <c r="F12" s="533"/>
      <c r="G12" s="533"/>
      <c r="H12" s="533"/>
      <c r="I12" s="533"/>
      <c r="J12" s="533"/>
      <c r="K12" s="534"/>
      <c r="L12" s="528"/>
      <c r="M12" s="529"/>
      <c r="N12" s="529"/>
      <c r="O12" s="529"/>
      <c r="P12" s="563"/>
      <c r="Q12" s="563"/>
      <c r="R12" s="564"/>
      <c r="S12" s="532"/>
      <c r="T12" s="533"/>
      <c r="U12" s="533"/>
      <c r="V12" s="533"/>
      <c r="W12" s="535"/>
      <c r="X12" s="535"/>
      <c r="Y12" s="535"/>
      <c r="Z12" s="535"/>
      <c r="AA12" s="536"/>
      <c r="AB12" s="528"/>
      <c r="AC12" s="529"/>
      <c r="AD12" s="529"/>
      <c r="AE12" s="528"/>
      <c r="AF12" s="529"/>
      <c r="AG12" s="529"/>
      <c r="AH12" s="528"/>
      <c r="AI12" s="529"/>
      <c r="AJ12" s="529"/>
      <c r="AK12" s="528"/>
      <c r="AL12" s="529"/>
      <c r="AM12" s="529"/>
      <c r="AN12" s="528"/>
      <c r="AO12" s="529"/>
      <c r="AP12" s="529"/>
    </row>
    <row r="13" spans="1:43" ht="18" customHeight="1">
      <c r="C13" s="532"/>
      <c r="D13" s="533"/>
      <c r="E13" s="533"/>
      <c r="F13" s="533"/>
      <c r="G13" s="533"/>
      <c r="H13" s="533"/>
      <c r="I13" s="533"/>
      <c r="J13" s="533"/>
      <c r="K13" s="534"/>
      <c r="L13" s="528"/>
      <c r="M13" s="529"/>
      <c r="N13" s="529"/>
      <c r="O13" s="529"/>
      <c r="P13" s="563"/>
      <c r="Q13" s="563"/>
      <c r="R13" s="564"/>
      <c r="S13" s="532"/>
      <c r="T13" s="533"/>
      <c r="U13" s="533"/>
      <c r="V13" s="533"/>
      <c r="W13" s="535"/>
      <c r="X13" s="535"/>
      <c r="Y13" s="535"/>
      <c r="Z13" s="535"/>
      <c r="AA13" s="536"/>
      <c r="AB13" s="528"/>
      <c r="AC13" s="529"/>
      <c r="AD13" s="529"/>
      <c r="AE13" s="528"/>
      <c r="AF13" s="529"/>
      <c r="AG13" s="529"/>
      <c r="AH13" s="528"/>
      <c r="AI13" s="529"/>
      <c r="AJ13" s="529"/>
      <c r="AK13" s="528"/>
      <c r="AL13" s="529"/>
      <c r="AM13" s="529"/>
      <c r="AN13" s="528"/>
      <c r="AO13" s="529"/>
      <c r="AP13" s="529"/>
    </row>
    <row r="14" spans="1:43" ht="18" customHeight="1">
      <c r="C14" s="532"/>
      <c r="D14" s="533"/>
      <c r="E14" s="533"/>
      <c r="F14" s="533"/>
      <c r="G14" s="533"/>
      <c r="H14" s="533"/>
      <c r="I14" s="533"/>
      <c r="J14" s="533"/>
      <c r="K14" s="534"/>
      <c r="L14" s="528"/>
      <c r="M14" s="529"/>
      <c r="N14" s="529"/>
      <c r="O14" s="529"/>
      <c r="P14" s="563"/>
      <c r="Q14" s="563"/>
      <c r="R14" s="564"/>
      <c r="S14" s="532"/>
      <c r="T14" s="533"/>
      <c r="U14" s="533"/>
      <c r="V14" s="533"/>
      <c r="W14" s="535"/>
      <c r="X14" s="535"/>
      <c r="Y14" s="535"/>
      <c r="Z14" s="535"/>
      <c r="AA14" s="536"/>
      <c r="AB14" s="528"/>
      <c r="AC14" s="529"/>
      <c r="AD14" s="529"/>
      <c r="AE14" s="528"/>
      <c r="AF14" s="529"/>
      <c r="AG14" s="529"/>
      <c r="AH14" s="528"/>
      <c r="AI14" s="529"/>
      <c r="AJ14" s="529"/>
      <c r="AK14" s="528"/>
      <c r="AL14" s="529"/>
      <c r="AM14" s="529"/>
      <c r="AN14" s="528"/>
      <c r="AO14" s="529"/>
      <c r="AP14" s="529"/>
    </row>
    <row r="15" spans="1:43" ht="18" customHeight="1">
      <c r="C15" s="532"/>
      <c r="D15" s="533"/>
      <c r="E15" s="533"/>
      <c r="F15" s="533"/>
      <c r="G15" s="533"/>
      <c r="H15" s="533"/>
      <c r="I15" s="533"/>
      <c r="J15" s="533"/>
      <c r="K15" s="534"/>
      <c r="L15" s="528"/>
      <c r="M15" s="529"/>
      <c r="N15" s="529"/>
      <c r="O15" s="529"/>
      <c r="P15" s="563"/>
      <c r="Q15" s="563"/>
      <c r="R15" s="564"/>
      <c r="S15" s="532"/>
      <c r="T15" s="533"/>
      <c r="U15" s="533"/>
      <c r="V15" s="533"/>
      <c r="W15" s="535"/>
      <c r="X15" s="535"/>
      <c r="Y15" s="535"/>
      <c r="Z15" s="535"/>
      <c r="AA15" s="536"/>
      <c r="AB15" s="528"/>
      <c r="AC15" s="529"/>
      <c r="AD15" s="529"/>
      <c r="AE15" s="528"/>
      <c r="AF15" s="529"/>
      <c r="AG15" s="529"/>
      <c r="AH15" s="528"/>
      <c r="AI15" s="529"/>
      <c r="AJ15" s="529"/>
      <c r="AK15" s="528"/>
      <c r="AL15" s="529"/>
      <c r="AM15" s="529"/>
      <c r="AN15" s="528"/>
      <c r="AO15" s="529"/>
      <c r="AP15" s="529"/>
    </row>
    <row r="16" spans="1:43" ht="18" customHeight="1">
      <c r="C16" s="532"/>
      <c r="D16" s="533"/>
      <c r="E16" s="533"/>
      <c r="F16" s="533"/>
      <c r="G16" s="533"/>
      <c r="H16" s="533"/>
      <c r="I16" s="533"/>
      <c r="J16" s="533"/>
      <c r="K16" s="534"/>
      <c r="L16" s="528"/>
      <c r="M16" s="529"/>
      <c r="N16" s="529"/>
      <c r="O16" s="529"/>
      <c r="P16" s="563"/>
      <c r="Q16" s="563"/>
      <c r="R16" s="564"/>
      <c r="S16" s="532"/>
      <c r="T16" s="533"/>
      <c r="U16" s="533"/>
      <c r="V16" s="533"/>
      <c r="W16" s="535"/>
      <c r="X16" s="535"/>
      <c r="Y16" s="535"/>
      <c r="Z16" s="535"/>
      <c r="AA16" s="536"/>
      <c r="AB16" s="528"/>
      <c r="AC16" s="529"/>
      <c r="AD16" s="529"/>
      <c r="AE16" s="528"/>
      <c r="AF16" s="529"/>
      <c r="AG16" s="529"/>
      <c r="AH16" s="528"/>
      <c r="AI16" s="529"/>
      <c r="AJ16" s="529"/>
      <c r="AK16" s="528"/>
      <c r="AL16" s="529"/>
      <c r="AM16" s="529"/>
      <c r="AN16" s="528"/>
      <c r="AO16" s="529"/>
      <c r="AP16" s="529"/>
    </row>
    <row r="17" spans="3:43" ht="7.95" customHeight="1"/>
    <row r="18" spans="3:43" ht="18" customHeight="1">
      <c r="C18" s="58" t="s">
        <v>291</v>
      </c>
    </row>
    <row r="19" spans="3:43" ht="18" customHeight="1">
      <c r="C19" s="544" t="s">
        <v>277</v>
      </c>
      <c r="D19" s="545"/>
      <c r="E19" s="545"/>
      <c r="F19" s="545"/>
      <c r="G19" s="545"/>
      <c r="H19" s="545"/>
      <c r="I19" s="545"/>
      <c r="J19" s="545"/>
      <c r="K19" s="546"/>
      <c r="L19" s="544" t="s">
        <v>278</v>
      </c>
      <c r="M19" s="545"/>
      <c r="N19" s="545"/>
      <c r="O19" s="546"/>
      <c r="P19" s="550" t="s">
        <v>292</v>
      </c>
      <c r="Q19" s="551"/>
      <c r="R19" s="546"/>
      <c r="S19" s="544" t="s">
        <v>280</v>
      </c>
      <c r="T19" s="545"/>
      <c r="U19" s="545"/>
      <c r="V19" s="545"/>
      <c r="W19" s="552"/>
      <c r="X19" s="552"/>
      <c r="Y19" s="552"/>
      <c r="Z19" s="552"/>
      <c r="AA19" s="552"/>
      <c r="AB19" s="555" t="s">
        <v>281</v>
      </c>
      <c r="AC19" s="556"/>
      <c r="AD19" s="557"/>
      <c r="AE19" s="555" t="s">
        <v>282</v>
      </c>
      <c r="AF19" s="556"/>
      <c r="AG19" s="557"/>
      <c r="AH19" s="510" t="s">
        <v>283</v>
      </c>
      <c r="AI19" s="512"/>
      <c r="AJ19" s="512"/>
      <c r="AK19" s="512"/>
      <c r="AL19" s="512"/>
      <c r="AM19" s="512"/>
      <c r="AN19" s="561"/>
      <c r="AO19" s="561"/>
      <c r="AP19" s="562"/>
    </row>
    <row r="20" spans="3:43" ht="18" customHeight="1">
      <c r="C20" s="547"/>
      <c r="D20" s="548"/>
      <c r="E20" s="548"/>
      <c r="F20" s="548"/>
      <c r="G20" s="548"/>
      <c r="H20" s="548"/>
      <c r="I20" s="548"/>
      <c r="J20" s="548"/>
      <c r="K20" s="549"/>
      <c r="L20" s="547"/>
      <c r="M20" s="548"/>
      <c r="N20" s="548"/>
      <c r="O20" s="549"/>
      <c r="P20" s="547"/>
      <c r="Q20" s="548"/>
      <c r="R20" s="549"/>
      <c r="S20" s="553"/>
      <c r="T20" s="554"/>
      <c r="U20" s="554"/>
      <c r="V20" s="554"/>
      <c r="W20" s="554"/>
      <c r="X20" s="554"/>
      <c r="Y20" s="554"/>
      <c r="Z20" s="554"/>
      <c r="AA20" s="554"/>
      <c r="AB20" s="558"/>
      <c r="AC20" s="559"/>
      <c r="AD20" s="560"/>
      <c r="AE20" s="558"/>
      <c r="AF20" s="559"/>
      <c r="AG20" s="560"/>
      <c r="AH20" s="565" t="s">
        <v>284</v>
      </c>
      <c r="AI20" s="566"/>
      <c r="AJ20" s="566"/>
      <c r="AK20" s="565" t="s">
        <v>285</v>
      </c>
      <c r="AL20" s="566"/>
      <c r="AM20" s="566"/>
      <c r="AN20" s="565" t="s">
        <v>286</v>
      </c>
      <c r="AO20" s="566"/>
      <c r="AP20" s="566"/>
      <c r="AQ20" s="133"/>
    </row>
    <row r="21" spans="3:43" ht="18" customHeight="1">
      <c r="C21" s="537" t="s">
        <v>293</v>
      </c>
      <c r="D21" s="538"/>
      <c r="E21" s="538"/>
      <c r="F21" s="538"/>
      <c r="G21" s="538"/>
      <c r="H21" s="538"/>
      <c r="I21" s="538"/>
      <c r="J21" s="538"/>
      <c r="K21" s="539"/>
      <c r="L21" s="540" t="s">
        <v>294</v>
      </c>
      <c r="M21" s="541"/>
      <c r="N21" s="541"/>
      <c r="O21" s="541"/>
      <c r="P21" s="540" t="s">
        <v>336</v>
      </c>
      <c r="Q21" s="540"/>
      <c r="R21" s="541"/>
      <c r="S21" s="537" t="s">
        <v>295</v>
      </c>
      <c r="T21" s="538"/>
      <c r="U21" s="538"/>
      <c r="V21" s="538"/>
      <c r="W21" s="542"/>
      <c r="X21" s="542"/>
      <c r="Y21" s="542"/>
      <c r="Z21" s="542"/>
      <c r="AA21" s="543"/>
      <c r="AB21" s="540" t="s">
        <v>34</v>
      </c>
      <c r="AC21" s="541"/>
      <c r="AD21" s="541"/>
      <c r="AE21" s="540" t="s">
        <v>34</v>
      </c>
      <c r="AF21" s="541"/>
      <c r="AG21" s="541"/>
      <c r="AH21" s="540" t="s">
        <v>34</v>
      </c>
      <c r="AI21" s="541"/>
      <c r="AJ21" s="541"/>
      <c r="AK21" s="540" t="s">
        <v>290</v>
      </c>
      <c r="AL21" s="541"/>
      <c r="AM21" s="541"/>
      <c r="AN21" s="530"/>
      <c r="AO21" s="531"/>
      <c r="AP21" s="531"/>
    </row>
    <row r="22" spans="3:43" ht="18" customHeight="1">
      <c r="C22" s="532"/>
      <c r="D22" s="533"/>
      <c r="E22" s="533"/>
      <c r="F22" s="533"/>
      <c r="G22" s="533"/>
      <c r="H22" s="533"/>
      <c r="I22" s="533"/>
      <c r="J22" s="533"/>
      <c r="K22" s="534"/>
      <c r="L22" s="528"/>
      <c r="M22" s="529"/>
      <c r="N22" s="529"/>
      <c r="O22" s="529"/>
      <c r="P22" s="528"/>
      <c r="Q22" s="528"/>
      <c r="R22" s="529"/>
      <c r="S22" s="532"/>
      <c r="T22" s="533"/>
      <c r="U22" s="533"/>
      <c r="V22" s="533"/>
      <c r="W22" s="535"/>
      <c r="X22" s="535"/>
      <c r="Y22" s="535"/>
      <c r="Z22" s="535"/>
      <c r="AA22" s="536"/>
      <c r="AB22" s="528"/>
      <c r="AC22" s="529"/>
      <c r="AD22" s="529"/>
      <c r="AE22" s="528"/>
      <c r="AF22" s="529"/>
      <c r="AG22" s="529"/>
      <c r="AH22" s="528"/>
      <c r="AI22" s="529"/>
      <c r="AJ22" s="529"/>
      <c r="AK22" s="528"/>
      <c r="AL22" s="529"/>
      <c r="AM22" s="529"/>
      <c r="AN22" s="530"/>
      <c r="AO22" s="531"/>
      <c r="AP22" s="531"/>
    </row>
    <row r="23" spans="3:43" ht="18" customHeight="1">
      <c r="C23" s="532"/>
      <c r="D23" s="533"/>
      <c r="E23" s="533"/>
      <c r="F23" s="533"/>
      <c r="G23" s="533"/>
      <c r="H23" s="533"/>
      <c r="I23" s="533"/>
      <c r="J23" s="533"/>
      <c r="K23" s="534"/>
      <c r="L23" s="528"/>
      <c r="M23" s="529"/>
      <c r="N23" s="529"/>
      <c r="O23" s="529"/>
      <c r="P23" s="528"/>
      <c r="Q23" s="528"/>
      <c r="R23" s="529"/>
      <c r="S23" s="532"/>
      <c r="T23" s="533"/>
      <c r="U23" s="533"/>
      <c r="V23" s="533"/>
      <c r="W23" s="535"/>
      <c r="X23" s="535"/>
      <c r="Y23" s="535"/>
      <c r="Z23" s="535"/>
      <c r="AA23" s="536"/>
      <c r="AB23" s="528"/>
      <c r="AC23" s="529"/>
      <c r="AD23" s="529"/>
      <c r="AE23" s="528"/>
      <c r="AF23" s="529"/>
      <c r="AG23" s="529"/>
      <c r="AH23" s="528"/>
      <c r="AI23" s="529"/>
      <c r="AJ23" s="529"/>
      <c r="AK23" s="528"/>
      <c r="AL23" s="529"/>
      <c r="AM23" s="529"/>
      <c r="AN23" s="530"/>
      <c r="AO23" s="531"/>
      <c r="AP23" s="531"/>
    </row>
    <row r="24" spans="3:43" ht="18" customHeight="1">
      <c r="C24" s="532"/>
      <c r="D24" s="533"/>
      <c r="E24" s="533"/>
      <c r="F24" s="533"/>
      <c r="G24" s="533"/>
      <c r="H24" s="533"/>
      <c r="I24" s="533"/>
      <c r="J24" s="533"/>
      <c r="K24" s="534"/>
      <c r="L24" s="528"/>
      <c r="M24" s="529"/>
      <c r="N24" s="529"/>
      <c r="O24" s="529"/>
      <c r="P24" s="528"/>
      <c r="Q24" s="528"/>
      <c r="R24" s="529"/>
      <c r="S24" s="532"/>
      <c r="T24" s="533"/>
      <c r="U24" s="533"/>
      <c r="V24" s="533"/>
      <c r="W24" s="535"/>
      <c r="X24" s="535"/>
      <c r="Y24" s="535"/>
      <c r="Z24" s="535"/>
      <c r="AA24" s="536"/>
      <c r="AB24" s="528"/>
      <c r="AC24" s="529"/>
      <c r="AD24" s="529"/>
      <c r="AE24" s="528"/>
      <c r="AF24" s="529"/>
      <c r="AG24" s="529"/>
      <c r="AH24" s="528"/>
      <c r="AI24" s="529"/>
      <c r="AJ24" s="529"/>
      <c r="AK24" s="528"/>
      <c r="AL24" s="529"/>
      <c r="AM24" s="529"/>
      <c r="AN24" s="530"/>
      <c r="AO24" s="531"/>
      <c r="AP24" s="531"/>
    </row>
    <row r="25" spans="3:43" ht="18" customHeight="1">
      <c r="C25" s="532"/>
      <c r="D25" s="533"/>
      <c r="E25" s="533"/>
      <c r="F25" s="533"/>
      <c r="G25" s="533"/>
      <c r="H25" s="533"/>
      <c r="I25" s="533"/>
      <c r="J25" s="533"/>
      <c r="K25" s="534"/>
      <c r="L25" s="528"/>
      <c r="M25" s="529"/>
      <c r="N25" s="529"/>
      <c r="O25" s="529"/>
      <c r="P25" s="528"/>
      <c r="Q25" s="528"/>
      <c r="R25" s="529"/>
      <c r="S25" s="532"/>
      <c r="T25" s="533"/>
      <c r="U25" s="533"/>
      <c r="V25" s="533"/>
      <c r="W25" s="535"/>
      <c r="X25" s="535"/>
      <c r="Y25" s="535"/>
      <c r="Z25" s="535"/>
      <c r="AA25" s="536"/>
      <c r="AB25" s="528"/>
      <c r="AC25" s="529"/>
      <c r="AD25" s="529"/>
      <c r="AE25" s="528"/>
      <c r="AF25" s="529"/>
      <c r="AG25" s="529"/>
      <c r="AH25" s="528"/>
      <c r="AI25" s="529"/>
      <c r="AJ25" s="529"/>
      <c r="AK25" s="528"/>
      <c r="AL25" s="529"/>
      <c r="AM25" s="529"/>
      <c r="AN25" s="530"/>
      <c r="AO25" s="531"/>
      <c r="AP25" s="531"/>
    </row>
    <row r="26" spans="3:43" ht="18" customHeight="1">
      <c r="C26" s="532"/>
      <c r="D26" s="533"/>
      <c r="E26" s="533"/>
      <c r="F26" s="533"/>
      <c r="G26" s="533"/>
      <c r="H26" s="533"/>
      <c r="I26" s="533"/>
      <c r="J26" s="533"/>
      <c r="K26" s="534"/>
      <c r="L26" s="528"/>
      <c r="M26" s="529"/>
      <c r="N26" s="529"/>
      <c r="O26" s="529"/>
      <c r="P26" s="528"/>
      <c r="Q26" s="528"/>
      <c r="R26" s="529"/>
      <c r="S26" s="532"/>
      <c r="T26" s="533"/>
      <c r="U26" s="533"/>
      <c r="V26" s="533"/>
      <c r="W26" s="535"/>
      <c r="X26" s="535"/>
      <c r="Y26" s="535"/>
      <c r="Z26" s="535"/>
      <c r="AA26" s="536"/>
      <c r="AB26" s="528"/>
      <c r="AC26" s="529"/>
      <c r="AD26" s="529"/>
      <c r="AE26" s="528"/>
      <c r="AF26" s="529"/>
      <c r="AG26" s="529"/>
      <c r="AH26" s="528"/>
      <c r="AI26" s="529"/>
      <c r="AJ26" s="529"/>
      <c r="AK26" s="528"/>
      <c r="AL26" s="529"/>
      <c r="AM26" s="529"/>
      <c r="AN26" s="530"/>
      <c r="AO26" s="531"/>
      <c r="AP26" s="531"/>
    </row>
    <row r="27" spans="3:43" ht="18" customHeight="1">
      <c r="C27" s="532"/>
      <c r="D27" s="533"/>
      <c r="E27" s="533"/>
      <c r="F27" s="533"/>
      <c r="G27" s="533"/>
      <c r="H27" s="533"/>
      <c r="I27" s="533"/>
      <c r="J27" s="533"/>
      <c r="K27" s="534"/>
      <c r="L27" s="528"/>
      <c r="M27" s="529"/>
      <c r="N27" s="529"/>
      <c r="O27" s="529"/>
      <c r="P27" s="528"/>
      <c r="Q27" s="528"/>
      <c r="R27" s="529"/>
      <c r="S27" s="532"/>
      <c r="T27" s="533"/>
      <c r="U27" s="533"/>
      <c r="V27" s="533"/>
      <c r="W27" s="535"/>
      <c r="X27" s="535"/>
      <c r="Y27" s="535"/>
      <c r="Z27" s="535"/>
      <c r="AA27" s="536"/>
      <c r="AB27" s="528"/>
      <c r="AC27" s="529"/>
      <c r="AD27" s="529"/>
      <c r="AE27" s="528"/>
      <c r="AF27" s="529"/>
      <c r="AG27" s="529"/>
      <c r="AH27" s="528"/>
      <c r="AI27" s="529"/>
      <c r="AJ27" s="529"/>
      <c r="AK27" s="528"/>
      <c r="AL27" s="529"/>
      <c r="AM27" s="529"/>
      <c r="AN27" s="530"/>
      <c r="AO27" s="531"/>
      <c r="AP27" s="531"/>
    </row>
    <row r="28" spans="3:43" ht="18" customHeight="1">
      <c r="C28" s="532"/>
      <c r="D28" s="533"/>
      <c r="E28" s="533"/>
      <c r="F28" s="533"/>
      <c r="G28" s="533"/>
      <c r="H28" s="533"/>
      <c r="I28" s="533"/>
      <c r="J28" s="533"/>
      <c r="K28" s="534"/>
      <c r="L28" s="528"/>
      <c r="M28" s="529"/>
      <c r="N28" s="529"/>
      <c r="O28" s="529"/>
      <c r="P28" s="528"/>
      <c r="Q28" s="528"/>
      <c r="R28" s="529"/>
      <c r="S28" s="532"/>
      <c r="T28" s="533"/>
      <c r="U28" s="533"/>
      <c r="V28" s="533"/>
      <c r="W28" s="535"/>
      <c r="X28" s="535"/>
      <c r="Y28" s="535"/>
      <c r="Z28" s="535"/>
      <c r="AA28" s="536"/>
      <c r="AB28" s="528"/>
      <c r="AC28" s="529"/>
      <c r="AD28" s="529"/>
      <c r="AE28" s="528"/>
      <c r="AF28" s="529"/>
      <c r="AG28" s="529"/>
      <c r="AH28" s="528"/>
      <c r="AI28" s="529"/>
      <c r="AJ28" s="529"/>
      <c r="AK28" s="528"/>
      <c r="AL28" s="529"/>
      <c r="AM28" s="529"/>
      <c r="AN28" s="530"/>
      <c r="AO28" s="531"/>
      <c r="AP28" s="531"/>
    </row>
    <row r="29" spans="3:43" ht="18" customHeight="1">
      <c r="C29" s="532"/>
      <c r="D29" s="533"/>
      <c r="E29" s="533"/>
      <c r="F29" s="533"/>
      <c r="G29" s="533"/>
      <c r="H29" s="533"/>
      <c r="I29" s="533"/>
      <c r="J29" s="533"/>
      <c r="K29" s="534"/>
      <c r="L29" s="528"/>
      <c r="M29" s="529"/>
      <c r="N29" s="529"/>
      <c r="O29" s="529"/>
      <c r="P29" s="528"/>
      <c r="Q29" s="528"/>
      <c r="R29" s="529"/>
      <c r="S29" s="532"/>
      <c r="T29" s="533"/>
      <c r="U29" s="533"/>
      <c r="V29" s="533"/>
      <c r="W29" s="535"/>
      <c r="X29" s="535"/>
      <c r="Y29" s="535"/>
      <c r="Z29" s="535"/>
      <c r="AA29" s="536"/>
      <c r="AB29" s="528"/>
      <c r="AC29" s="529"/>
      <c r="AD29" s="529"/>
      <c r="AE29" s="528"/>
      <c r="AF29" s="529"/>
      <c r="AG29" s="529"/>
      <c r="AH29" s="528"/>
      <c r="AI29" s="529"/>
      <c r="AJ29" s="529"/>
      <c r="AK29" s="528"/>
      <c r="AL29" s="529"/>
      <c r="AM29" s="529"/>
      <c r="AN29" s="530"/>
      <c r="AO29" s="531"/>
      <c r="AP29" s="531"/>
    </row>
    <row r="30" spans="3:43" ht="18">
      <c r="AN30" s="134"/>
      <c r="AO30" s="134"/>
    </row>
  </sheetData>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5"/>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E4486B4A-5328-4678-94FC-1093319E6180}">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C6D91E3-A418-4A77-A2DC-D09396F88D07}">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4E599B68-C2FE-43DE-976C-0D2CAB509107}">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B406D28-93AC-47D5-A535-189F6D74DEB8}">
      <formula1>"いる,いない,非該当"</formula1>
      <formula2>0</formula2>
    </dataValidation>
    <dataValidation type="list" allowBlank="1" showInputMessage="1" showErrorMessage="1" sqref="AK8:AM16 AK21:AM29" xr:uid="{21944813-531A-4A64-92C6-8A8EE401ABD0}">
      <formula1>"文書,口頭,同意なし"</formula1>
    </dataValidation>
    <dataValidation type="list" allowBlank="1" showInputMessage="1" showErrorMessage="1" sqref="AN8:AP16 AB8:AJ16 AB21:AJ29 AN21:AP29" xr:uid="{E8C12D71-FBCD-4B19-8EB1-54647604BDCB}">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CABD-4C58-4837-A8B3-809148A3163F}">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125</v>
      </c>
    </row>
    <row r="2" spans="1:8" ht="25.2" customHeight="1">
      <c r="A2" s="124" t="s">
        <v>37</v>
      </c>
      <c r="B2" s="125"/>
      <c r="C2" s="125"/>
      <c r="F2" s="126"/>
    </row>
    <row r="3" spans="1:8" ht="21" customHeight="1">
      <c r="B3" s="127"/>
      <c r="C3" s="125"/>
      <c r="D3" s="128"/>
      <c r="F3" s="126"/>
      <c r="G3" s="129" t="s">
        <v>10</v>
      </c>
    </row>
    <row r="4" spans="1:8" ht="21" customHeight="1">
      <c r="B4" s="127"/>
      <c r="C4" s="125"/>
      <c r="D4" s="128"/>
      <c r="F4" s="126"/>
      <c r="G4" s="129" t="s">
        <v>261</v>
      </c>
    </row>
    <row r="5" spans="1:8" ht="25.2" customHeight="1">
      <c r="A5" s="160" t="s">
        <v>11</v>
      </c>
      <c r="B5" s="161"/>
      <c r="C5" s="162" t="s">
        <v>12</v>
      </c>
      <c r="D5" s="162" t="s">
        <v>13</v>
      </c>
      <c r="E5" s="162"/>
      <c r="F5" s="162" t="s">
        <v>12</v>
      </c>
      <c r="G5" s="162" t="s">
        <v>13</v>
      </c>
      <c r="H5" s="62"/>
    </row>
    <row r="6" spans="1:8" ht="25.2" customHeight="1">
      <c r="A6" s="163"/>
      <c r="B6" s="162">
        <v>1</v>
      </c>
      <c r="C6" s="164" t="s">
        <v>355</v>
      </c>
      <c r="D6" s="165"/>
      <c r="E6" s="162">
        <v>15</v>
      </c>
      <c r="F6" s="164"/>
      <c r="G6" s="166"/>
      <c r="H6" s="62"/>
    </row>
    <row r="7" spans="1:8" ht="25.2" customHeight="1">
      <c r="A7" s="143"/>
      <c r="B7" s="162">
        <v>2</v>
      </c>
      <c r="C7" s="164" t="s">
        <v>356</v>
      </c>
      <c r="D7" s="166"/>
      <c r="E7" s="162">
        <v>16</v>
      </c>
      <c r="F7" s="164"/>
      <c r="G7" s="166"/>
      <c r="H7" s="62"/>
    </row>
    <row r="8" spans="1:8" ht="25.2" customHeight="1">
      <c r="A8" s="143" t="s">
        <v>121</v>
      </c>
      <c r="B8" s="162">
        <v>3</v>
      </c>
      <c r="C8" s="164"/>
      <c r="D8" s="166"/>
      <c r="E8" s="162">
        <v>17</v>
      </c>
      <c r="F8" s="164"/>
      <c r="G8" s="166"/>
      <c r="H8" s="62"/>
    </row>
    <row r="9" spans="1:8" ht="25.2" customHeight="1">
      <c r="A9" s="143"/>
      <c r="B9" s="162">
        <v>4</v>
      </c>
      <c r="C9" s="164"/>
      <c r="D9" s="166"/>
      <c r="E9" s="162">
        <v>18</v>
      </c>
      <c r="F9" s="164"/>
      <c r="G9" s="166"/>
      <c r="H9" s="62"/>
    </row>
    <row r="10" spans="1:8" ht="25.2" customHeight="1">
      <c r="A10" s="143"/>
      <c r="B10" s="162">
        <v>5</v>
      </c>
      <c r="C10" s="164"/>
      <c r="D10" s="166"/>
      <c r="E10" s="162">
        <v>19</v>
      </c>
      <c r="F10" s="164"/>
      <c r="G10" s="166"/>
      <c r="H10" s="62"/>
    </row>
    <row r="11" spans="1:8" ht="25.2" customHeight="1">
      <c r="A11" s="143" t="s">
        <v>122</v>
      </c>
      <c r="B11" s="162">
        <v>6</v>
      </c>
      <c r="C11" s="164"/>
      <c r="D11" s="166"/>
      <c r="E11" s="162">
        <v>20</v>
      </c>
      <c r="F11" s="164"/>
      <c r="G11" s="166"/>
      <c r="H11" s="62"/>
    </row>
    <row r="12" spans="1:8" ht="25.2" customHeight="1">
      <c r="A12" s="143"/>
      <c r="B12" s="162">
        <v>7</v>
      </c>
      <c r="C12" s="164"/>
      <c r="D12" s="166"/>
      <c r="E12" s="162">
        <v>21</v>
      </c>
      <c r="F12" s="164"/>
      <c r="G12" s="166"/>
      <c r="H12" s="62"/>
    </row>
    <row r="13" spans="1:8" ht="25.2" customHeight="1">
      <c r="A13" s="143"/>
      <c r="B13" s="162">
        <v>8</v>
      </c>
      <c r="C13" s="164"/>
      <c r="D13" s="166"/>
      <c r="E13" s="162">
        <v>22</v>
      </c>
      <c r="F13" s="164"/>
      <c r="G13" s="166"/>
      <c r="H13" s="62"/>
    </row>
    <row r="14" spans="1:8" ht="25.2" customHeight="1">
      <c r="A14" s="143" t="s">
        <v>123</v>
      </c>
      <c r="B14" s="162">
        <v>9</v>
      </c>
      <c r="C14" s="164"/>
      <c r="D14" s="166"/>
      <c r="E14" s="162">
        <v>23</v>
      </c>
      <c r="F14" s="164"/>
      <c r="G14" s="166"/>
      <c r="H14" s="62"/>
    </row>
    <row r="15" spans="1:8" ht="25.2" customHeight="1">
      <c r="A15" s="143"/>
      <c r="B15" s="162">
        <v>10</v>
      </c>
      <c r="C15" s="164"/>
      <c r="D15" s="166"/>
      <c r="E15" s="162">
        <v>24</v>
      </c>
      <c r="F15" s="164"/>
      <c r="G15" s="166"/>
      <c r="H15" s="62"/>
    </row>
    <row r="16" spans="1:8" ht="25.2" customHeight="1">
      <c r="A16" s="143"/>
      <c r="B16" s="162">
        <v>11</v>
      </c>
      <c r="C16" s="164"/>
      <c r="D16" s="166"/>
      <c r="E16" s="162">
        <v>25</v>
      </c>
      <c r="F16" s="167"/>
      <c r="G16" s="166"/>
      <c r="H16" s="62"/>
    </row>
    <row r="17" spans="1:8" ht="25.2" customHeight="1">
      <c r="A17" s="143" t="s">
        <v>124</v>
      </c>
      <c r="B17" s="162">
        <v>12</v>
      </c>
      <c r="C17" s="164"/>
      <c r="D17" s="166"/>
      <c r="E17" s="162">
        <v>26</v>
      </c>
      <c r="F17" s="164"/>
      <c r="G17" s="166"/>
      <c r="H17" s="62"/>
    </row>
    <row r="18" spans="1:8" ht="25.2" customHeight="1">
      <c r="A18" s="143"/>
      <c r="B18" s="162">
        <v>13</v>
      </c>
      <c r="C18" s="164"/>
      <c r="D18" s="166"/>
      <c r="E18" s="168">
        <v>27</v>
      </c>
      <c r="F18" s="169"/>
      <c r="G18" s="166"/>
      <c r="H18" s="62"/>
    </row>
    <row r="19" spans="1:8" ht="25.2" customHeight="1">
      <c r="A19" s="158"/>
      <c r="B19" s="162">
        <v>14</v>
      </c>
      <c r="C19" s="164"/>
      <c r="D19" s="166"/>
      <c r="E19" s="170">
        <v>28</v>
      </c>
      <c r="F19" s="169"/>
      <c r="G19" s="166"/>
      <c r="H19" s="62"/>
    </row>
    <row r="26" spans="1:8" ht="25.5" customHeight="1"/>
  </sheetData>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3A78397-9352-4A53-AB89-E6881C6F3A1B}">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2F3F-BBCA-4536-AAA0-9F92542EF797}">
  <sheetPr codeName="Sheet35"/>
  <dimension ref="A1:AN15"/>
  <sheetViews>
    <sheetView showGridLines="0" view="pageBreakPreview" zoomScaleNormal="80" zoomScaleSheetLayoutView="100" workbookViewId="0"/>
  </sheetViews>
  <sheetFormatPr defaultColWidth="8.09765625" defaultRowHeight="12.6"/>
  <cols>
    <col min="1" max="1" width="2.19921875" style="183" customWidth="1"/>
    <col min="2" max="2" width="3.3984375" style="183" customWidth="1"/>
    <col min="3" max="3" width="2.8984375" style="183" customWidth="1"/>
    <col min="4" max="4" width="3.3984375" style="183" customWidth="1"/>
    <col min="5" max="5" width="2.19921875" style="183" customWidth="1"/>
    <col min="6" max="6" width="5.69921875" style="183" customWidth="1"/>
    <col min="7" max="8" width="2.19921875" style="183" customWidth="1"/>
    <col min="9" max="9" width="5.69921875" style="183" customWidth="1"/>
    <col min="10" max="11" width="2.19921875" style="183" customWidth="1"/>
    <col min="12" max="12" width="5.69921875" style="183" customWidth="1"/>
    <col min="13" max="14" width="2.19921875" style="183" customWidth="1"/>
    <col min="15" max="15" width="5.69921875" style="183" customWidth="1"/>
    <col min="16" max="17" width="2.19921875" style="183" customWidth="1"/>
    <col min="18" max="18" width="5.69921875" style="183" customWidth="1"/>
    <col min="19" max="20" width="2.19921875" style="183" customWidth="1"/>
    <col min="21" max="21" width="5.69921875" style="183" customWidth="1"/>
    <col min="22" max="23" width="2.19921875" style="183" customWidth="1"/>
    <col min="24" max="24" width="5.69921875" style="183" customWidth="1"/>
    <col min="25" max="26" width="2.19921875" style="183" customWidth="1"/>
    <col min="27" max="27" width="5.69921875" style="183" customWidth="1"/>
    <col min="28" max="29" width="2.19921875" style="183" customWidth="1"/>
    <col min="30" max="30" width="5.69921875" style="183" customWidth="1"/>
    <col min="31" max="32" width="2.19921875" style="183" customWidth="1"/>
    <col min="33" max="33" width="5.69921875" style="183" customWidth="1"/>
    <col min="34" max="35" width="2.19921875" style="183" customWidth="1"/>
    <col min="36" max="36" width="5.69921875" style="183" customWidth="1"/>
    <col min="37" max="38" width="2.19921875" style="183" customWidth="1"/>
    <col min="39" max="39" width="5.69921875" style="183" customWidth="1"/>
    <col min="40" max="40" width="2.19921875" style="183" customWidth="1"/>
    <col min="41" max="41" width="3.5" style="183" customWidth="1"/>
    <col min="42" max="256" width="8.09765625" style="183"/>
    <col min="257" max="257" width="2.19921875" style="183" customWidth="1"/>
    <col min="258" max="258" width="3.3984375" style="183" customWidth="1"/>
    <col min="259" max="259" width="2.8984375" style="183" customWidth="1"/>
    <col min="260" max="260" width="3.3984375" style="183" customWidth="1"/>
    <col min="261" max="261" width="2.5" style="183" customWidth="1"/>
    <col min="262" max="262" width="4.19921875" style="183" customWidth="1"/>
    <col min="263" max="263" width="2.8984375" style="183" customWidth="1"/>
    <col min="264" max="264" width="1.69921875" style="183" customWidth="1"/>
    <col min="265" max="265" width="5.5" style="183" customWidth="1"/>
    <col min="266" max="266" width="1.8984375" style="183" customWidth="1"/>
    <col min="267" max="267" width="1.69921875" style="183" customWidth="1"/>
    <col min="268" max="268" width="5.5" style="183" customWidth="1"/>
    <col min="269" max="269" width="1.8984375" style="183" customWidth="1"/>
    <col min="270" max="270" width="1.69921875" style="183" customWidth="1"/>
    <col min="271" max="271" width="5.5" style="183" customWidth="1"/>
    <col min="272" max="273" width="2" style="183" customWidth="1"/>
    <col min="274" max="274" width="5.5" style="183" customWidth="1"/>
    <col min="275" max="275" width="1.69921875" style="183" customWidth="1"/>
    <col min="276" max="276" width="2.69921875" style="183" customWidth="1"/>
    <col min="277" max="277" width="3.69921875" style="183" customWidth="1"/>
    <col min="278" max="278" width="2.19921875" style="183" customWidth="1"/>
    <col min="279" max="281" width="3.3984375" style="183" customWidth="1"/>
    <col min="282" max="282" width="3.19921875" style="183" customWidth="1"/>
    <col min="283" max="283" width="3" style="183" customWidth="1"/>
    <col min="284" max="284" width="3.19921875" style="183" customWidth="1"/>
    <col min="285" max="290" width="3.3984375" style="183" customWidth="1"/>
    <col min="291" max="296" width="2.5" style="183" customWidth="1"/>
    <col min="297" max="297" width="3.5" style="183" customWidth="1"/>
    <col min="298" max="512" width="8.09765625" style="183"/>
    <col min="513" max="513" width="2.19921875" style="183" customWidth="1"/>
    <col min="514" max="514" width="3.3984375" style="183" customWidth="1"/>
    <col min="515" max="515" width="2.8984375" style="183" customWidth="1"/>
    <col min="516" max="516" width="3.3984375" style="183" customWidth="1"/>
    <col min="517" max="517" width="2.5" style="183" customWidth="1"/>
    <col min="518" max="518" width="4.19921875" style="183" customWidth="1"/>
    <col min="519" max="519" width="2.8984375" style="183" customWidth="1"/>
    <col min="520" max="520" width="1.69921875" style="183" customWidth="1"/>
    <col min="521" max="521" width="5.5" style="183" customWidth="1"/>
    <col min="522" max="522" width="1.8984375" style="183" customWidth="1"/>
    <col min="523" max="523" width="1.69921875" style="183" customWidth="1"/>
    <col min="524" max="524" width="5.5" style="183" customWidth="1"/>
    <col min="525" max="525" width="1.8984375" style="183" customWidth="1"/>
    <col min="526" max="526" width="1.69921875" style="183" customWidth="1"/>
    <col min="527" max="527" width="5.5" style="183" customWidth="1"/>
    <col min="528" max="529" width="2" style="183" customWidth="1"/>
    <col min="530" max="530" width="5.5" style="183" customWidth="1"/>
    <col min="531" max="531" width="1.69921875" style="183" customWidth="1"/>
    <col min="532" max="532" width="2.69921875" style="183" customWidth="1"/>
    <col min="533" max="533" width="3.69921875" style="183" customWidth="1"/>
    <col min="534" max="534" width="2.19921875" style="183" customWidth="1"/>
    <col min="535" max="537" width="3.3984375" style="183" customWidth="1"/>
    <col min="538" max="538" width="3.19921875" style="183" customWidth="1"/>
    <col min="539" max="539" width="3" style="183" customWidth="1"/>
    <col min="540" max="540" width="3.19921875" style="183" customWidth="1"/>
    <col min="541" max="546" width="3.3984375" style="183" customWidth="1"/>
    <col min="547" max="552" width="2.5" style="183" customWidth="1"/>
    <col min="553" max="553" width="3.5" style="183" customWidth="1"/>
    <col min="554" max="768" width="8.09765625" style="183"/>
    <col min="769" max="769" width="2.19921875" style="183" customWidth="1"/>
    <col min="770" max="770" width="3.3984375" style="183" customWidth="1"/>
    <col min="771" max="771" width="2.8984375" style="183" customWidth="1"/>
    <col min="772" max="772" width="3.3984375" style="183" customWidth="1"/>
    <col min="773" max="773" width="2.5" style="183" customWidth="1"/>
    <col min="774" max="774" width="4.19921875" style="183" customWidth="1"/>
    <col min="775" max="775" width="2.8984375" style="183" customWidth="1"/>
    <col min="776" max="776" width="1.69921875" style="183" customWidth="1"/>
    <col min="777" max="777" width="5.5" style="183" customWidth="1"/>
    <col min="778" max="778" width="1.8984375" style="183" customWidth="1"/>
    <col min="779" max="779" width="1.69921875" style="183" customWidth="1"/>
    <col min="780" max="780" width="5.5" style="183" customWidth="1"/>
    <col min="781" max="781" width="1.8984375" style="183" customWidth="1"/>
    <col min="782" max="782" width="1.69921875" style="183" customWidth="1"/>
    <col min="783" max="783" width="5.5" style="183" customWidth="1"/>
    <col min="784" max="785" width="2" style="183" customWidth="1"/>
    <col min="786" max="786" width="5.5" style="183" customWidth="1"/>
    <col min="787" max="787" width="1.69921875" style="183" customWidth="1"/>
    <col min="788" max="788" width="2.69921875" style="183" customWidth="1"/>
    <col min="789" max="789" width="3.69921875" style="183" customWidth="1"/>
    <col min="790" max="790" width="2.19921875" style="183" customWidth="1"/>
    <col min="791" max="793" width="3.3984375" style="183" customWidth="1"/>
    <col min="794" max="794" width="3.19921875" style="183" customWidth="1"/>
    <col min="795" max="795" width="3" style="183" customWidth="1"/>
    <col min="796" max="796" width="3.19921875" style="183" customWidth="1"/>
    <col min="797" max="802" width="3.3984375" style="183" customWidth="1"/>
    <col min="803" max="808" width="2.5" style="183" customWidth="1"/>
    <col min="809" max="809" width="3.5" style="183" customWidth="1"/>
    <col min="810" max="1024" width="8.09765625" style="183"/>
    <col min="1025" max="1025" width="2.19921875" style="183" customWidth="1"/>
    <col min="1026" max="1026" width="3.3984375" style="183" customWidth="1"/>
    <col min="1027" max="1027" width="2.8984375" style="183" customWidth="1"/>
    <col min="1028" max="1028" width="3.3984375" style="183" customWidth="1"/>
    <col min="1029" max="1029" width="2.5" style="183" customWidth="1"/>
    <col min="1030" max="1030" width="4.19921875" style="183" customWidth="1"/>
    <col min="1031" max="1031" width="2.8984375" style="183" customWidth="1"/>
    <col min="1032" max="1032" width="1.69921875" style="183" customWidth="1"/>
    <col min="1033" max="1033" width="5.5" style="183" customWidth="1"/>
    <col min="1034" max="1034" width="1.8984375" style="183" customWidth="1"/>
    <col min="1035" max="1035" width="1.69921875" style="183" customWidth="1"/>
    <col min="1036" max="1036" width="5.5" style="183" customWidth="1"/>
    <col min="1037" max="1037" width="1.8984375" style="183" customWidth="1"/>
    <col min="1038" max="1038" width="1.69921875" style="183" customWidth="1"/>
    <col min="1039" max="1039" width="5.5" style="183" customWidth="1"/>
    <col min="1040" max="1041" width="2" style="183" customWidth="1"/>
    <col min="1042" max="1042" width="5.5" style="183" customWidth="1"/>
    <col min="1043" max="1043" width="1.69921875" style="183" customWidth="1"/>
    <col min="1044" max="1044" width="2.69921875" style="183" customWidth="1"/>
    <col min="1045" max="1045" width="3.69921875" style="183" customWidth="1"/>
    <col min="1046" max="1046" width="2.19921875" style="183" customWidth="1"/>
    <col min="1047" max="1049" width="3.3984375" style="183" customWidth="1"/>
    <col min="1050" max="1050" width="3.19921875" style="183" customWidth="1"/>
    <col min="1051" max="1051" width="3" style="183" customWidth="1"/>
    <col min="1052" max="1052" width="3.19921875" style="183" customWidth="1"/>
    <col min="1053" max="1058" width="3.3984375" style="183" customWidth="1"/>
    <col min="1059" max="1064" width="2.5" style="183" customWidth="1"/>
    <col min="1065" max="1065" width="3.5" style="183" customWidth="1"/>
    <col min="1066" max="1280" width="8.09765625" style="183"/>
    <col min="1281" max="1281" width="2.19921875" style="183" customWidth="1"/>
    <col min="1282" max="1282" width="3.3984375" style="183" customWidth="1"/>
    <col min="1283" max="1283" width="2.8984375" style="183" customWidth="1"/>
    <col min="1284" max="1284" width="3.3984375" style="183" customWidth="1"/>
    <col min="1285" max="1285" width="2.5" style="183" customWidth="1"/>
    <col min="1286" max="1286" width="4.19921875" style="183" customWidth="1"/>
    <col min="1287" max="1287" width="2.8984375" style="183" customWidth="1"/>
    <col min="1288" max="1288" width="1.69921875" style="183" customWidth="1"/>
    <col min="1289" max="1289" width="5.5" style="183" customWidth="1"/>
    <col min="1290" max="1290" width="1.8984375" style="183" customWidth="1"/>
    <col min="1291" max="1291" width="1.69921875" style="183" customWidth="1"/>
    <col min="1292" max="1292" width="5.5" style="183" customWidth="1"/>
    <col min="1293" max="1293" width="1.8984375" style="183" customWidth="1"/>
    <col min="1294" max="1294" width="1.69921875" style="183" customWidth="1"/>
    <col min="1295" max="1295" width="5.5" style="183" customWidth="1"/>
    <col min="1296" max="1297" width="2" style="183" customWidth="1"/>
    <col min="1298" max="1298" width="5.5" style="183" customWidth="1"/>
    <col min="1299" max="1299" width="1.69921875" style="183" customWidth="1"/>
    <col min="1300" max="1300" width="2.69921875" style="183" customWidth="1"/>
    <col min="1301" max="1301" width="3.69921875" style="183" customWidth="1"/>
    <col min="1302" max="1302" width="2.19921875" style="183" customWidth="1"/>
    <col min="1303" max="1305" width="3.3984375" style="183" customWidth="1"/>
    <col min="1306" max="1306" width="3.19921875" style="183" customWidth="1"/>
    <col min="1307" max="1307" width="3" style="183" customWidth="1"/>
    <col min="1308" max="1308" width="3.19921875" style="183" customWidth="1"/>
    <col min="1309" max="1314" width="3.3984375" style="183" customWidth="1"/>
    <col min="1315" max="1320" width="2.5" style="183" customWidth="1"/>
    <col min="1321" max="1321" width="3.5" style="183" customWidth="1"/>
    <col min="1322" max="1536" width="8.09765625" style="183"/>
    <col min="1537" max="1537" width="2.19921875" style="183" customWidth="1"/>
    <col min="1538" max="1538" width="3.3984375" style="183" customWidth="1"/>
    <col min="1539" max="1539" width="2.8984375" style="183" customWidth="1"/>
    <col min="1540" max="1540" width="3.3984375" style="183" customWidth="1"/>
    <col min="1541" max="1541" width="2.5" style="183" customWidth="1"/>
    <col min="1542" max="1542" width="4.19921875" style="183" customWidth="1"/>
    <col min="1543" max="1543" width="2.8984375" style="183" customWidth="1"/>
    <col min="1544" max="1544" width="1.69921875" style="183" customWidth="1"/>
    <col min="1545" max="1545" width="5.5" style="183" customWidth="1"/>
    <col min="1546" max="1546" width="1.8984375" style="183" customWidth="1"/>
    <col min="1547" max="1547" width="1.69921875" style="183" customWidth="1"/>
    <col min="1548" max="1548" width="5.5" style="183" customWidth="1"/>
    <col min="1549" max="1549" width="1.8984375" style="183" customWidth="1"/>
    <col min="1550" max="1550" width="1.69921875" style="183" customWidth="1"/>
    <col min="1551" max="1551" width="5.5" style="183" customWidth="1"/>
    <col min="1552" max="1553" width="2" style="183" customWidth="1"/>
    <col min="1554" max="1554" width="5.5" style="183" customWidth="1"/>
    <col min="1555" max="1555" width="1.69921875" style="183" customWidth="1"/>
    <col min="1556" max="1556" width="2.69921875" style="183" customWidth="1"/>
    <col min="1557" max="1557" width="3.69921875" style="183" customWidth="1"/>
    <col min="1558" max="1558" width="2.19921875" style="183" customWidth="1"/>
    <col min="1559" max="1561" width="3.3984375" style="183" customWidth="1"/>
    <col min="1562" max="1562" width="3.19921875" style="183" customWidth="1"/>
    <col min="1563" max="1563" width="3" style="183" customWidth="1"/>
    <col min="1564" max="1564" width="3.19921875" style="183" customWidth="1"/>
    <col min="1565" max="1570" width="3.3984375" style="183" customWidth="1"/>
    <col min="1571" max="1576" width="2.5" style="183" customWidth="1"/>
    <col min="1577" max="1577" width="3.5" style="183" customWidth="1"/>
    <col min="1578" max="1792" width="8.09765625" style="183"/>
    <col min="1793" max="1793" width="2.19921875" style="183" customWidth="1"/>
    <col min="1794" max="1794" width="3.3984375" style="183" customWidth="1"/>
    <col min="1795" max="1795" width="2.8984375" style="183" customWidth="1"/>
    <col min="1796" max="1796" width="3.3984375" style="183" customWidth="1"/>
    <col min="1797" max="1797" width="2.5" style="183" customWidth="1"/>
    <col min="1798" max="1798" width="4.19921875" style="183" customWidth="1"/>
    <col min="1799" max="1799" width="2.8984375" style="183" customWidth="1"/>
    <col min="1800" max="1800" width="1.69921875" style="183" customWidth="1"/>
    <col min="1801" max="1801" width="5.5" style="183" customWidth="1"/>
    <col min="1802" max="1802" width="1.8984375" style="183" customWidth="1"/>
    <col min="1803" max="1803" width="1.69921875" style="183" customWidth="1"/>
    <col min="1804" max="1804" width="5.5" style="183" customWidth="1"/>
    <col min="1805" max="1805" width="1.8984375" style="183" customWidth="1"/>
    <col min="1806" max="1806" width="1.69921875" style="183" customWidth="1"/>
    <col min="1807" max="1807" width="5.5" style="183" customWidth="1"/>
    <col min="1808" max="1809" width="2" style="183" customWidth="1"/>
    <col min="1810" max="1810" width="5.5" style="183" customWidth="1"/>
    <col min="1811" max="1811" width="1.69921875" style="183" customWidth="1"/>
    <col min="1812" max="1812" width="2.69921875" style="183" customWidth="1"/>
    <col min="1813" max="1813" width="3.69921875" style="183" customWidth="1"/>
    <col min="1814" max="1814" width="2.19921875" style="183" customWidth="1"/>
    <col min="1815" max="1817" width="3.3984375" style="183" customWidth="1"/>
    <col min="1818" max="1818" width="3.19921875" style="183" customWidth="1"/>
    <col min="1819" max="1819" width="3" style="183" customWidth="1"/>
    <col min="1820" max="1820" width="3.19921875" style="183" customWidth="1"/>
    <col min="1821" max="1826" width="3.3984375" style="183" customWidth="1"/>
    <col min="1827" max="1832" width="2.5" style="183" customWidth="1"/>
    <col min="1833" max="1833" width="3.5" style="183" customWidth="1"/>
    <col min="1834" max="2048" width="8.09765625" style="183"/>
    <col min="2049" max="2049" width="2.19921875" style="183" customWidth="1"/>
    <col min="2050" max="2050" width="3.3984375" style="183" customWidth="1"/>
    <col min="2051" max="2051" width="2.8984375" style="183" customWidth="1"/>
    <col min="2052" max="2052" width="3.3984375" style="183" customWidth="1"/>
    <col min="2053" max="2053" width="2.5" style="183" customWidth="1"/>
    <col min="2054" max="2054" width="4.19921875" style="183" customWidth="1"/>
    <col min="2055" max="2055" width="2.8984375" style="183" customWidth="1"/>
    <col min="2056" max="2056" width="1.69921875" style="183" customWidth="1"/>
    <col min="2057" max="2057" width="5.5" style="183" customWidth="1"/>
    <col min="2058" max="2058" width="1.8984375" style="183" customWidth="1"/>
    <col min="2059" max="2059" width="1.69921875" style="183" customWidth="1"/>
    <col min="2060" max="2060" width="5.5" style="183" customWidth="1"/>
    <col min="2061" max="2061" width="1.8984375" style="183" customWidth="1"/>
    <col min="2062" max="2062" width="1.69921875" style="183" customWidth="1"/>
    <col min="2063" max="2063" width="5.5" style="183" customWidth="1"/>
    <col min="2064" max="2065" width="2" style="183" customWidth="1"/>
    <col min="2066" max="2066" width="5.5" style="183" customWidth="1"/>
    <col min="2067" max="2067" width="1.69921875" style="183" customWidth="1"/>
    <col min="2068" max="2068" width="2.69921875" style="183" customWidth="1"/>
    <col min="2069" max="2069" width="3.69921875" style="183" customWidth="1"/>
    <col min="2070" max="2070" width="2.19921875" style="183" customWidth="1"/>
    <col min="2071" max="2073" width="3.3984375" style="183" customWidth="1"/>
    <col min="2074" max="2074" width="3.19921875" style="183" customWidth="1"/>
    <col min="2075" max="2075" width="3" style="183" customWidth="1"/>
    <col min="2076" max="2076" width="3.19921875" style="183" customWidth="1"/>
    <col min="2077" max="2082" width="3.3984375" style="183" customWidth="1"/>
    <col min="2083" max="2088" width="2.5" style="183" customWidth="1"/>
    <col min="2089" max="2089" width="3.5" style="183" customWidth="1"/>
    <col min="2090" max="2304" width="8.09765625" style="183"/>
    <col min="2305" max="2305" width="2.19921875" style="183" customWidth="1"/>
    <col min="2306" max="2306" width="3.3984375" style="183" customWidth="1"/>
    <col min="2307" max="2307" width="2.8984375" style="183" customWidth="1"/>
    <col min="2308" max="2308" width="3.3984375" style="183" customWidth="1"/>
    <col min="2309" max="2309" width="2.5" style="183" customWidth="1"/>
    <col min="2310" max="2310" width="4.19921875" style="183" customWidth="1"/>
    <col min="2311" max="2311" width="2.8984375" style="183" customWidth="1"/>
    <col min="2312" max="2312" width="1.69921875" style="183" customWidth="1"/>
    <col min="2313" max="2313" width="5.5" style="183" customWidth="1"/>
    <col min="2314" max="2314" width="1.8984375" style="183" customWidth="1"/>
    <col min="2315" max="2315" width="1.69921875" style="183" customWidth="1"/>
    <col min="2316" max="2316" width="5.5" style="183" customWidth="1"/>
    <col min="2317" max="2317" width="1.8984375" style="183" customWidth="1"/>
    <col min="2318" max="2318" width="1.69921875" style="183" customWidth="1"/>
    <col min="2319" max="2319" width="5.5" style="183" customWidth="1"/>
    <col min="2320" max="2321" width="2" style="183" customWidth="1"/>
    <col min="2322" max="2322" width="5.5" style="183" customWidth="1"/>
    <col min="2323" max="2323" width="1.69921875" style="183" customWidth="1"/>
    <col min="2324" max="2324" width="2.69921875" style="183" customWidth="1"/>
    <col min="2325" max="2325" width="3.69921875" style="183" customWidth="1"/>
    <col min="2326" max="2326" width="2.19921875" style="183" customWidth="1"/>
    <col min="2327" max="2329" width="3.3984375" style="183" customWidth="1"/>
    <col min="2330" max="2330" width="3.19921875" style="183" customWidth="1"/>
    <col min="2331" max="2331" width="3" style="183" customWidth="1"/>
    <col min="2332" max="2332" width="3.19921875" style="183" customWidth="1"/>
    <col min="2333" max="2338" width="3.3984375" style="183" customWidth="1"/>
    <col min="2339" max="2344" width="2.5" style="183" customWidth="1"/>
    <col min="2345" max="2345" width="3.5" style="183" customWidth="1"/>
    <col min="2346" max="2560" width="8.09765625" style="183"/>
    <col min="2561" max="2561" width="2.19921875" style="183" customWidth="1"/>
    <col min="2562" max="2562" width="3.3984375" style="183" customWidth="1"/>
    <col min="2563" max="2563" width="2.8984375" style="183" customWidth="1"/>
    <col min="2564" max="2564" width="3.3984375" style="183" customWidth="1"/>
    <col min="2565" max="2565" width="2.5" style="183" customWidth="1"/>
    <col min="2566" max="2566" width="4.19921875" style="183" customWidth="1"/>
    <col min="2567" max="2567" width="2.8984375" style="183" customWidth="1"/>
    <col min="2568" max="2568" width="1.69921875" style="183" customWidth="1"/>
    <col min="2569" max="2569" width="5.5" style="183" customWidth="1"/>
    <col min="2570" max="2570" width="1.8984375" style="183" customWidth="1"/>
    <col min="2571" max="2571" width="1.69921875" style="183" customWidth="1"/>
    <col min="2572" max="2572" width="5.5" style="183" customWidth="1"/>
    <col min="2573" max="2573" width="1.8984375" style="183" customWidth="1"/>
    <col min="2574" max="2574" width="1.69921875" style="183" customWidth="1"/>
    <col min="2575" max="2575" width="5.5" style="183" customWidth="1"/>
    <col min="2576" max="2577" width="2" style="183" customWidth="1"/>
    <col min="2578" max="2578" width="5.5" style="183" customWidth="1"/>
    <col min="2579" max="2579" width="1.69921875" style="183" customWidth="1"/>
    <col min="2580" max="2580" width="2.69921875" style="183" customWidth="1"/>
    <col min="2581" max="2581" width="3.69921875" style="183" customWidth="1"/>
    <col min="2582" max="2582" width="2.19921875" style="183" customWidth="1"/>
    <col min="2583" max="2585" width="3.3984375" style="183" customWidth="1"/>
    <col min="2586" max="2586" width="3.19921875" style="183" customWidth="1"/>
    <col min="2587" max="2587" width="3" style="183" customWidth="1"/>
    <col min="2588" max="2588" width="3.19921875" style="183" customWidth="1"/>
    <col min="2589" max="2594" width="3.3984375" style="183" customWidth="1"/>
    <col min="2595" max="2600" width="2.5" style="183" customWidth="1"/>
    <col min="2601" max="2601" width="3.5" style="183" customWidth="1"/>
    <col min="2602" max="2816" width="8.09765625" style="183"/>
    <col min="2817" max="2817" width="2.19921875" style="183" customWidth="1"/>
    <col min="2818" max="2818" width="3.3984375" style="183" customWidth="1"/>
    <col min="2819" max="2819" width="2.8984375" style="183" customWidth="1"/>
    <col min="2820" max="2820" width="3.3984375" style="183" customWidth="1"/>
    <col min="2821" max="2821" width="2.5" style="183" customWidth="1"/>
    <col min="2822" max="2822" width="4.19921875" style="183" customWidth="1"/>
    <col min="2823" max="2823" width="2.8984375" style="183" customWidth="1"/>
    <col min="2824" max="2824" width="1.69921875" style="183" customWidth="1"/>
    <col min="2825" max="2825" width="5.5" style="183" customWidth="1"/>
    <col min="2826" max="2826" width="1.8984375" style="183" customWidth="1"/>
    <col min="2827" max="2827" width="1.69921875" style="183" customWidth="1"/>
    <col min="2828" max="2828" width="5.5" style="183" customWidth="1"/>
    <col min="2829" max="2829" width="1.8984375" style="183" customWidth="1"/>
    <col min="2830" max="2830" width="1.69921875" style="183" customWidth="1"/>
    <col min="2831" max="2831" width="5.5" style="183" customWidth="1"/>
    <col min="2832" max="2833" width="2" style="183" customWidth="1"/>
    <col min="2834" max="2834" width="5.5" style="183" customWidth="1"/>
    <col min="2835" max="2835" width="1.69921875" style="183" customWidth="1"/>
    <col min="2836" max="2836" width="2.69921875" style="183" customWidth="1"/>
    <col min="2837" max="2837" width="3.69921875" style="183" customWidth="1"/>
    <col min="2838" max="2838" width="2.19921875" style="183" customWidth="1"/>
    <col min="2839" max="2841" width="3.3984375" style="183" customWidth="1"/>
    <col min="2842" max="2842" width="3.19921875" style="183" customWidth="1"/>
    <col min="2843" max="2843" width="3" style="183" customWidth="1"/>
    <col min="2844" max="2844" width="3.19921875" style="183" customWidth="1"/>
    <col min="2845" max="2850" width="3.3984375" style="183" customWidth="1"/>
    <col min="2851" max="2856" width="2.5" style="183" customWidth="1"/>
    <col min="2857" max="2857" width="3.5" style="183" customWidth="1"/>
    <col min="2858" max="3072" width="8.09765625" style="183"/>
    <col min="3073" max="3073" width="2.19921875" style="183" customWidth="1"/>
    <col min="3074" max="3074" width="3.3984375" style="183" customWidth="1"/>
    <col min="3075" max="3075" width="2.8984375" style="183" customWidth="1"/>
    <col min="3076" max="3076" width="3.3984375" style="183" customWidth="1"/>
    <col min="3077" max="3077" width="2.5" style="183" customWidth="1"/>
    <col min="3078" max="3078" width="4.19921875" style="183" customWidth="1"/>
    <col min="3079" max="3079" width="2.8984375" style="183" customWidth="1"/>
    <col min="3080" max="3080" width="1.69921875" style="183" customWidth="1"/>
    <col min="3081" max="3081" width="5.5" style="183" customWidth="1"/>
    <col min="3082" max="3082" width="1.8984375" style="183" customWidth="1"/>
    <col min="3083" max="3083" width="1.69921875" style="183" customWidth="1"/>
    <col min="3084" max="3084" width="5.5" style="183" customWidth="1"/>
    <col min="3085" max="3085" width="1.8984375" style="183" customWidth="1"/>
    <col min="3086" max="3086" width="1.69921875" style="183" customWidth="1"/>
    <col min="3087" max="3087" width="5.5" style="183" customWidth="1"/>
    <col min="3088" max="3089" width="2" style="183" customWidth="1"/>
    <col min="3090" max="3090" width="5.5" style="183" customWidth="1"/>
    <col min="3091" max="3091" width="1.69921875" style="183" customWidth="1"/>
    <col min="3092" max="3092" width="2.69921875" style="183" customWidth="1"/>
    <col min="3093" max="3093" width="3.69921875" style="183" customWidth="1"/>
    <col min="3094" max="3094" width="2.19921875" style="183" customWidth="1"/>
    <col min="3095" max="3097" width="3.3984375" style="183" customWidth="1"/>
    <col min="3098" max="3098" width="3.19921875" style="183" customWidth="1"/>
    <col min="3099" max="3099" width="3" style="183" customWidth="1"/>
    <col min="3100" max="3100" width="3.19921875" style="183" customWidth="1"/>
    <col min="3101" max="3106" width="3.3984375" style="183" customWidth="1"/>
    <col min="3107" max="3112" width="2.5" style="183" customWidth="1"/>
    <col min="3113" max="3113" width="3.5" style="183" customWidth="1"/>
    <col min="3114" max="3328" width="8.09765625" style="183"/>
    <col min="3329" max="3329" width="2.19921875" style="183" customWidth="1"/>
    <col min="3330" max="3330" width="3.3984375" style="183" customWidth="1"/>
    <col min="3331" max="3331" width="2.8984375" style="183" customWidth="1"/>
    <col min="3332" max="3332" width="3.3984375" style="183" customWidth="1"/>
    <col min="3333" max="3333" width="2.5" style="183" customWidth="1"/>
    <col min="3334" max="3334" width="4.19921875" style="183" customWidth="1"/>
    <col min="3335" max="3335" width="2.8984375" style="183" customWidth="1"/>
    <col min="3336" max="3336" width="1.69921875" style="183" customWidth="1"/>
    <col min="3337" max="3337" width="5.5" style="183" customWidth="1"/>
    <col min="3338" max="3338" width="1.8984375" style="183" customWidth="1"/>
    <col min="3339" max="3339" width="1.69921875" style="183" customWidth="1"/>
    <col min="3340" max="3340" width="5.5" style="183" customWidth="1"/>
    <col min="3341" max="3341" width="1.8984375" style="183" customWidth="1"/>
    <col min="3342" max="3342" width="1.69921875" style="183" customWidth="1"/>
    <col min="3343" max="3343" width="5.5" style="183" customWidth="1"/>
    <col min="3344" max="3345" width="2" style="183" customWidth="1"/>
    <col min="3346" max="3346" width="5.5" style="183" customWidth="1"/>
    <col min="3347" max="3347" width="1.69921875" style="183" customWidth="1"/>
    <col min="3348" max="3348" width="2.69921875" style="183" customWidth="1"/>
    <col min="3349" max="3349" width="3.69921875" style="183" customWidth="1"/>
    <col min="3350" max="3350" width="2.19921875" style="183" customWidth="1"/>
    <col min="3351" max="3353" width="3.3984375" style="183" customWidth="1"/>
    <col min="3354" max="3354" width="3.19921875" style="183" customWidth="1"/>
    <col min="3355" max="3355" width="3" style="183" customWidth="1"/>
    <col min="3356" max="3356" width="3.19921875" style="183" customWidth="1"/>
    <col min="3357" max="3362" width="3.3984375" style="183" customWidth="1"/>
    <col min="3363" max="3368" width="2.5" style="183" customWidth="1"/>
    <col min="3369" max="3369" width="3.5" style="183" customWidth="1"/>
    <col min="3370" max="3584" width="8.09765625" style="183"/>
    <col min="3585" max="3585" width="2.19921875" style="183" customWidth="1"/>
    <col min="3586" max="3586" width="3.3984375" style="183" customWidth="1"/>
    <col min="3587" max="3587" width="2.8984375" style="183" customWidth="1"/>
    <col min="3588" max="3588" width="3.3984375" style="183" customWidth="1"/>
    <col min="3589" max="3589" width="2.5" style="183" customWidth="1"/>
    <col min="3590" max="3590" width="4.19921875" style="183" customWidth="1"/>
    <col min="3591" max="3591" width="2.8984375" style="183" customWidth="1"/>
    <col min="3592" max="3592" width="1.69921875" style="183" customWidth="1"/>
    <col min="3593" max="3593" width="5.5" style="183" customWidth="1"/>
    <col min="3594" max="3594" width="1.8984375" style="183" customWidth="1"/>
    <col min="3595" max="3595" width="1.69921875" style="183" customWidth="1"/>
    <col min="3596" max="3596" width="5.5" style="183" customWidth="1"/>
    <col min="3597" max="3597" width="1.8984375" style="183" customWidth="1"/>
    <col min="3598" max="3598" width="1.69921875" style="183" customWidth="1"/>
    <col min="3599" max="3599" width="5.5" style="183" customWidth="1"/>
    <col min="3600" max="3601" width="2" style="183" customWidth="1"/>
    <col min="3602" max="3602" width="5.5" style="183" customWidth="1"/>
    <col min="3603" max="3603" width="1.69921875" style="183" customWidth="1"/>
    <col min="3604" max="3604" width="2.69921875" style="183" customWidth="1"/>
    <col min="3605" max="3605" width="3.69921875" style="183" customWidth="1"/>
    <col min="3606" max="3606" width="2.19921875" style="183" customWidth="1"/>
    <col min="3607" max="3609" width="3.3984375" style="183" customWidth="1"/>
    <col min="3610" max="3610" width="3.19921875" style="183" customWidth="1"/>
    <col min="3611" max="3611" width="3" style="183" customWidth="1"/>
    <col min="3612" max="3612" width="3.19921875" style="183" customWidth="1"/>
    <col min="3613" max="3618" width="3.3984375" style="183" customWidth="1"/>
    <col min="3619" max="3624" width="2.5" style="183" customWidth="1"/>
    <col min="3625" max="3625" width="3.5" style="183" customWidth="1"/>
    <col min="3626" max="3840" width="8.09765625" style="183"/>
    <col min="3841" max="3841" width="2.19921875" style="183" customWidth="1"/>
    <col min="3842" max="3842" width="3.3984375" style="183" customWidth="1"/>
    <col min="3843" max="3843" width="2.8984375" style="183" customWidth="1"/>
    <col min="3844" max="3844" width="3.3984375" style="183" customWidth="1"/>
    <col min="3845" max="3845" width="2.5" style="183" customWidth="1"/>
    <col min="3846" max="3846" width="4.19921875" style="183" customWidth="1"/>
    <col min="3847" max="3847" width="2.8984375" style="183" customWidth="1"/>
    <col min="3848" max="3848" width="1.69921875" style="183" customWidth="1"/>
    <col min="3849" max="3849" width="5.5" style="183" customWidth="1"/>
    <col min="3850" max="3850" width="1.8984375" style="183" customWidth="1"/>
    <col min="3851" max="3851" width="1.69921875" style="183" customWidth="1"/>
    <col min="3852" max="3852" width="5.5" style="183" customWidth="1"/>
    <col min="3853" max="3853" width="1.8984375" style="183" customWidth="1"/>
    <col min="3854" max="3854" width="1.69921875" style="183" customWidth="1"/>
    <col min="3855" max="3855" width="5.5" style="183" customWidth="1"/>
    <col min="3856" max="3857" width="2" style="183" customWidth="1"/>
    <col min="3858" max="3858" width="5.5" style="183" customWidth="1"/>
    <col min="3859" max="3859" width="1.69921875" style="183" customWidth="1"/>
    <col min="3860" max="3860" width="2.69921875" style="183" customWidth="1"/>
    <col min="3861" max="3861" width="3.69921875" style="183" customWidth="1"/>
    <col min="3862" max="3862" width="2.19921875" style="183" customWidth="1"/>
    <col min="3863" max="3865" width="3.3984375" style="183" customWidth="1"/>
    <col min="3866" max="3866" width="3.19921875" style="183" customWidth="1"/>
    <col min="3867" max="3867" width="3" style="183" customWidth="1"/>
    <col min="3868" max="3868" width="3.19921875" style="183" customWidth="1"/>
    <col min="3869" max="3874" width="3.3984375" style="183" customWidth="1"/>
    <col min="3875" max="3880" width="2.5" style="183" customWidth="1"/>
    <col min="3881" max="3881" width="3.5" style="183" customWidth="1"/>
    <col min="3882" max="4096" width="8.09765625" style="183"/>
    <col min="4097" max="4097" width="2.19921875" style="183" customWidth="1"/>
    <col min="4098" max="4098" width="3.3984375" style="183" customWidth="1"/>
    <col min="4099" max="4099" width="2.8984375" style="183" customWidth="1"/>
    <col min="4100" max="4100" width="3.3984375" style="183" customWidth="1"/>
    <col min="4101" max="4101" width="2.5" style="183" customWidth="1"/>
    <col min="4102" max="4102" width="4.19921875" style="183" customWidth="1"/>
    <col min="4103" max="4103" width="2.8984375" style="183" customWidth="1"/>
    <col min="4104" max="4104" width="1.69921875" style="183" customWidth="1"/>
    <col min="4105" max="4105" width="5.5" style="183" customWidth="1"/>
    <col min="4106" max="4106" width="1.8984375" style="183" customWidth="1"/>
    <col min="4107" max="4107" width="1.69921875" style="183" customWidth="1"/>
    <col min="4108" max="4108" width="5.5" style="183" customWidth="1"/>
    <col min="4109" max="4109" width="1.8984375" style="183" customWidth="1"/>
    <col min="4110" max="4110" width="1.69921875" style="183" customWidth="1"/>
    <col min="4111" max="4111" width="5.5" style="183" customWidth="1"/>
    <col min="4112" max="4113" width="2" style="183" customWidth="1"/>
    <col min="4114" max="4114" width="5.5" style="183" customWidth="1"/>
    <col min="4115" max="4115" width="1.69921875" style="183" customWidth="1"/>
    <col min="4116" max="4116" width="2.69921875" style="183" customWidth="1"/>
    <col min="4117" max="4117" width="3.69921875" style="183" customWidth="1"/>
    <col min="4118" max="4118" width="2.19921875" style="183" customWidth="1"/>
    <col min="4119" max="4121" width="3.3984375" style="183" customWidth="1"/>
    <col min="4122" max="4122" width="3.19921875" style="183" customWidth="1"/>
    <col min="4123" max="4123" width="3" style="183" customWidth="1"/>
    <col min="4124" max="4124" width="3.19921875" style="183" customWidth="1"/>
    <col min="4125" max="4130" width="3.3984375" style="183" customWidth="1"/>
    <col min="4131" max="4136" width="2.5" style="183" customWidth="1"/>
    <col min="4137" max="4137" width="3.5" style="183" customWidth="1"/>
    <col min="4138" max="4352" width="8.09765625" style="183"/>
    <col min="4353" max="4353" width="2.19921875" style="183" customWidth="1"/>
    <col min="4354" max="4354" width="3.3984375" style="183" customWidth="1"/>
    <col min="4355" max="4355" width="2.8984375" style="183" customWidth="1"/>
    <col min="4356" max="4356" width="3.3984375" style="183" customWidth="1"/>
    <col min="4357" max="4357" width="2.5" style="183" customWidth="1"/>
    <col min="4358" max="4358" width="4.19921875" style="183" customWidth="1"/>
    <col min="4359" max="4359" width="2.8984375" style="183" customWidth="1"/>
    <col min="4360" max="4360" width="1.69921875" style="183" customWidth="1"/>
    <col min="4361" max="4361" width="5.5" style="183" customWidth="1"/>
    <col min="4362" max="4362" width="1.8984375" style="183" customWidth="1"/>
    <col min="4363" max="4363" width="1.69921875" style="183" customWidth="1"/>
    <col min="4364" max="4364" width="5.5" style="183" customWidth="1"/>
    <col min="4365" max="4365" width="1.8984375" style="183" customWidth="1"/>
    <col min="4366" max="4366" width="1.69921875" style="183" customWidth="1"/>
    <col min="4367" max="4367" width="5.5" style="183" customWidth="1"/>
    <col min="4368" max="4369" width="2" style="183" customWidth="1"/>
    <col min="4370" max="4370" width="5.5" style="183" customWidth="1"/>
    <col min="4371" max="4371" width="1.69921875" style="183" customWidth="1"/>
    <col min="4372" max="4372" width="2.69921875" style="183" customWidth="1"/>
    <col min="4373" max="4373" width="3.69921875" style="183" customWidth="1"/>
    <col min="4374" max="4374" width="2.19921875" style="183" customWidth="1"/>
    <col min="4375" max="4377" width="3.3984375" style="183" customWidth="1"/>
    <col min="4378" max="4378" width="3.19921875" style="183" customWidth="1"/>
    <col min="4379" max="4379" width="3" style="183" customWidth="1"/>
    <col min="4380" max="4380" width="3.19921875" style="183" customWidth="1"/>
    <col min="4381" max="4386" width="3.3984375" style="183" customWidth="1"/>
    <col min="4387" max="4392" width="2.5" style="183" customWidth="1"/>
    <col min="4393" max="4393" width="3.5" style="183" customWidth="1"/>
    <col min="4394" max="4608" width="8.09765625" style="183"/>
    <col min="4609" max="4609" width="2.19921875" style="183" customWidth="1"/>
    <col min="4610" max="4610" width="3.3984375" style="183" customWidth="1"/>
    <col min="4611" max="4611" width="2.8984375" style="183" customWidth="1"/>
    <col min="4612" max="4612" width="3.3984375" style="183" customWidth="1"/>
    <col min="4613" max="4613" width="2.5" style="183" customWidth="1"/>
    <col min="4614" max="4614" width="4.19921875" style="183" customWidth="1"/>
    <col min="4615" max="4615" width="2.8984375" style="183" customWidth="1"/>
    <col min="4616" max="4616" width="1.69921875" style="183" customWidth="1"/>
    <col min="4617" max="4617" width="5.5" style="183" customWidth="1"/>
    <col min="4618" max="4618" width="1.8984375" style="183" customWidth="1"/>
    <col min="4619" max="4619" width="1.69921875" style="183" customWidth="1"/>
    <col min="4620" max="4620" width="5.5" style="183" customWidth="1"/>
    <col min="4621" max="4621" width="1.8984375" style="183" customWidth="1"/>
    <col min="4622" max="4622" width="1.69921875" style="183" customWidth="1"/>
    <col min="4623" max="4623" width="5.5" style="183" customWidth="1"/>
    <col min="4624" max="4625" width="2" style="183" customWidth="1"/>
    <col min="4626" max="4626" width="5.5" style="183" customWidth="1"/>
    <col min="4627" max="4627" width="1.69921875" style="183" customWidth="1"/>
    <col min="4628" max="4628" width="2.69921875" style="183" customWidth="1"/>
    <col min="4629" max="4629" width="3.69921875" style="183" customWidth="1"/>
    <col min="4630" max="4630" width="2.19921875" style="183" customWidth="1"/>
    <col min="4631" max="4633" width="3.3984375" style="183" customWidth="1"/>
    <col min="4634" max="4634" width="3.19921875" style="183" customWidth="1"/>
    <col min="4635" max="4635" width="3" style="183" customWidth="1"/>
    <col min="4636" max="4636" width="3.19921875" style="183" customWidth="1"/>
    <col min="4637" max="4642" width="3.3984375" style="183" customWidth="1"/>
    <col min="4643" max="4648" width="2.5" style="183" customWidth="1"/>
    <col min="4649" max="4649" width="3.5" style="183" customWidth="1"/>
    <col min="4650" max="4864" width="8.09765625" style="183"/>
    <col min="4865" max="4865" width="2.19921875" style="183" customWidth="1"/>
    <col min="4866" max="4866" width="3.3984375" style="183" customWidth="1"/>
    <col min="4867" max="4867" width="2.8984375" style="183" customWidth="1"/>
    <col min="4868" max="4868" width="3.3984375" style="183" customWidth="1"/>
    <col min="4869" max="4869" width="2.5" style="183" customWidth="1"/>
    <col min="4870" max="4870" width="4.19921875" style="183" customWidth="1"/>
    <col min="4871" max="4871" width="2.8984375" style="183" customWidth="1"/>
    <col min="4872" max="4872" width="1.69921875" style="183" customWidth="1"/>
    <col min="4873" max="4873" width="5.5" style="183" customWidth="1"/>
    <col min="4874" max="4874" width="1.8984375" style="183" customWidth="1"/>
    <col min="4875" max="4875" width="1.69921875" style="183" customWidth="1"/>
    <col min="4876" max="4876" width="5.5" style="183" customWidth="1"/>
    <col min="4877" max="4877" width="1.8984375" style="183" customWidth="1"/>
    <col min="4878" max="4878" width="1.69921875" style="183" customWidth="1"/>
    <col min="4879" max="4879" width="5.5" style="183" customWidth="1"/>
    <col min="4880" max="4881" width="2" style="183" customWidth="1"/>
    <col min="4882" max="4882" width="5.5" style="183" customWidth="1"/>
    <col min="4883" max="4883" width="1.69921875" style="183" customWidth="1"/>
    <col min="4884" max="4884" width="2.69921875" style="183" customWidth="1"/>
    <col min="4885" max="4885" width="3.69921875" style="183" customWidth="1"/>
    <col min="4886" max="4886" width="2.19921875" style="183" customWidth="1"/>
    <col min="4887" max="4889" width="3.3984375" style="183" customWidth="1"/>
    <col min="4890" max="4890" width="3.19921875" style="183" customWidth="1"/>
    <col min="4891" max="4891" width="3" style="183" customWidth="1"/>
    <col min="4892" max="4892" width="3.19921875" style="183" customWidth="1"/>
    <col min="4893" max="4898" width="3.3984375" style="183" customWidth="1"/>
    <col min="4899" max="4904" width="2.5" style="183" customWidth="1"/>
    <col min="4905" max="4905" width="3.5" style="183" customWidth="1"/>
    <col min="4906" max="5120" width="8.09765625" style="183"/>
    <col min="5121" max="5121" width="2.19921875" style="183" customWidth="1"/>
    <col min="5122" max="5122" width="3.3984375" style="183" customWidth="1"/>
    <col min="5123" max="5123" width="2.8984375" style="183" customWidth="1"/>
    <col min="5124" max="5124" width="3.3984375" style="183" customWidth="1"/>
    <col min="5125" max="5125" width="2.5" style="183" customWidth="1"/>
    <col min="5126" max="5126" width="4.19921875" style="183" customWidth="1"/>
    <col min="5127" max="5127" width="2.8984375" style="183" customWidth="1"/>
    <col min="5128" max="5128" width="1.69921875" style="183" customWidth="1"/>
    <col min="5129" max="5129" width="5.5" style="183" customWidth="1"/>
    <col min="5130" max="5130" width="1.8984375" style="183" customWidth="1"/>
    <col min="5131" max="5131" width="1.69921875" style="183" customWidth="1"/>
    <col min="5132" max="5132" width="5.5" style="183" customWidth="1"/>
    <col min="5133" max="5133" width="1.8984375" style="183" customWidth="1"/>
    <col min="5134" max="5134" width="1.69921875" style="183" customWidth="1"/>
    <col min="5135" max="5135" width="5.5" style="183" customWidth="1"/>
    <col min="5136" max="5137" width="2" style="183" customWidth="1"/>
    <col min="5138" max="5138" width="5.5" style="183" customWidth="1"/>
    <col min="5139" max="5139" width="1.69921875" style="183" customWidth="1"/>
    <col min="5140" max="5140" width="2.69921875" style="183" customWidth="1"/>
    <col min="5141" max="5141" width="3.69921875" style="183" customWidth="1"/>
    <col min="5142" max="5142" width="2.19921875" style="183" customWidth="1"/>
    <col min="5143" max="5145" width="3.3984375" style="183" customWidth="1"/>
    <col min="5146" max="5146" width="3.19921875" style="183" customWidth="1"/>
    <col min="5147" max="5147" width="3" style="183" customWidth="1"/>
    <col min="5148" max="5148" width="3.19921875" style="183" customWidth="1"/>
    <col min="5149" max="5154" width="3.3984375" style="183" customWidth="1"/>
    <col min="5155" max="5160" width="2.5" style="183" customWidth="1"/>
    <col min="5161" max="5161" width="3.5" style="183" customWidth="1"/>
    <col min="5162" max="5376" width="8.09765625" style="183"/>
    <col min="5377" max="5377" width="2.19921875" style="183" customWidth="1"/>
    <col min="5378" max="5378" width="3.3984375" style="183" customWidth="1"/>
    <col min="5379" max="5379" width="2.8984375" style="183" customWidth="1"/>
    <col min="5380" max="5380" width="3.3984375" style="183" customWidth="1"/>
    <col min="5381" max="5381" width="2.5" style="183" customWidth="1"/>
    <col min="5382" max="5382" width="4.19921875" style="183" customWidth="1"/>
    <col min="5383" max="5383" width="2.8984375" style="183" customWidth="1"/>
    <col min="5384" max="5384" width="1.69921875" style="183" customWidth="1"/>
    <col min="5385" max="5385" width="5.5" style="183" customWidth="1"/>
    <col min="5386" max="5386" width="1.8984375" style="183" customWidth="1"/>
    <col min="5387" max="5387" width="1.69921875" style="183" customWidth="1"/>
    <col min="5388" max="5388" width="5.5" style="183" customWidth="1"/>
    <col min="5389" max="5389" width="1.8984375" style="183" customWidth="1"/>
    <col min="5390" max="5390" width="1.69921875" style="183" customWidth="1"/>
    <col min="5391" max="5391" width="5.5" style="183" customWidth="1"/>
    <col min="5392" max="5393" width="2" style="183" customWidth="1"/>
    <col min="5394" max="5394" width="5.5" style="183" customWidth="1"/>
    <col min="5395" max="5395" width="1.69921875" style="183" customWidth="1"/>
    <col min="5396" max="5396" width="2.69921875" style="183" customWidth="1"/>
    <col min="5397" max="5397" width="3.69921875" style="183" customWidth="1"/>
    <col min="5398" max="5398" width="2.19921875" style="183" customWidth="1"/>
    <col min="5399" max="5401" width="3.3984375" style="183" customWidth="1"/>
    <col min="5402" max="5402" width="3.19921875" style="183" customWidth="1"/>
    <col min="5403" max="5403" width="3" style="183" customWidth="1"/>
    <col min="5404" max="5404" width="3.19921875" style="183" customWidth="1"/>
    <col min="5405" max="5410" width="3.3984375" style="183" customWidth="1"/>
    <col min="5411" max="5416" width="2.5" style="183" customWidth="1"/>
    <col min="5417" max="5417" width="3.5" style="183" customWidth="1"/>
    <col min="5418" max="5632" width="8.09765625" style="183"/>
    <col min="5633" max="5633" width="2.19921875" style="183" customWidth="1"/>
    <col min="5634" max="5634" width="3.3984375" style="183" customWidth="1"/>
    <col min="5635" max="5635" width="2.8984375" style="183" customWidth="1"/>
    <col min="5636" max="5636" width="3.3984375" style="183" customWidth="1"/>
    <col min="5637" max="5637" width="2.5" style="183" customWidth="1"/>
    <col min="5638" max="5638" width="4.19921875" style="183" customWidth="1"/>
    <col min="5639" max="5639" width="2.8984375" style="183" customWidth="1"/>
    <col min="5640" max="5640" width="1.69921875" style="183" customWidth="1"/>
    <col min="5641" max="5641" width="5.5" style="183" customWidth="1"/>
    <col min="5642" max="5642" width="1.8984375" style="183" customWidth="1"/>
    <col min="5643" max="5643" width="1.69921875" style="183" customWidth="1"/>
    <col min="5644" max="5644" width="5.5" style="183" customWidth="1"/>
    <col min="5645" max="5645" width="1.8984375" style="183" customWidth="1"/>
    <col min="5646" max="5646" width="1.69921875" style="183" customWidth="1"/>
    <col min="5647" max="5647" width="5.5" style="183" customWidth="1"/>
    <col min="5648" max="5649" width="2" style="183" customWidth="1"/>
    <col min="5650" max="5650" width="5.5" style="183" customWidth="1"/>
    <col min="5651" max="5651" width="1.69921875" style="183" customWidth="1"/>
    <col min="5652" max="5652" width="2.69921875" style="183" customWidth="1"/>
    <col min="5653" max="5653" width="3.69921875" style="183" customWidth="1"/>
    <col min="5654" max="5654" width="2.19921875" style="183" customWidth="1"/>
    <col min="5655" max="5657" width="3.3984375" style="183" customWidth="1"/>
    <col min="5658" max="5658" width="3.19921875" style="183" customWidth="1"/>
    <col min="5659" max="5659" width="3" style="183" customWidth="1"/>
    <col min="5660" max="5660" width="3.19921875" style="183" customWidth="1"/>
    <col min="5661" max="5666" width="3.3984375" style="183" customWidth="1"/>
    <col min="5667" max="5672" width="2.5" style="183" customWidth="1"/>
    <col min="5673" max="5673" width="3.5" style="183" customWidth="1"/>
    <col min="5674" max="5888" width="8.09765625" style="183"/>
    <col min="5889" max="5889" width="2.19921875" style="183" customWidth="1"/>
    <col min="5890" max="5890" width="3.3984375" style="183" customWidth="1"/>
    <col min="5891" max="5891" width="2.8984375" style="183" customWidth="1"/>
    <col min="5892" max="5892" width="3.3984375" style="183" customWidth="1"/>
    <col min="5893" max="5893" width="2.5" style="183" customWidth="1"/>
    <col min="5894" max="5894" width="4.19921875" style="183" customWidth="1"/>
    <col min="5895" max="5895" width="2.8984375" style="183" customWidth="1"/>
    <col min="5896" max="5896" width="1.69921875" style="183" customWidth="1"/>
    <col min="5897" max="5897" width="5.5" style="183" customWidth="1"/>
    <col min="5898" max="5898" width="1.8984375" style="183" customWidth="1"/>
    <col min="5899" max="5899" width="1.69921875" style="183" customWidth="1"/>
    <col min="5900" max="5900" width="5.5" style="183" customWidth="1"/>
    <col min="5901" max="5901" width="1.8984375" style="183" customWidth="1"/>
    <col min="5902" max="5902" width="1.69921875" style="183" customWidth="1"/>
    <col min="5903" max="5903" width="5.5" style="183" customWidth="1"/>
    <col min="5904" max="5905" width="2" style="183" customWidth="1"/>
    <col min="5906" max="5906" width="5.5" style="183" customWidth="1"/>
    <col min="5907" max="5907" width="1.69921875" style="183" customWidth="1"/>
    <col min="5908" max="5908" width="2.69921875" style="183" customWidth="1"/>
    <col min="5909" max="5909" width="3.69921875" style="183" customWidth="1"/>
    <col min="5910" max="5910" width="2.19921875" style="183" customWidth="1"/>
    <col min="5911" max="5913" width="3.3984375" style="183" customWidth="1"/>
    <col min="5914" max="5914" width="3.19921875" style="183" customWidth="1"/>
    <col min="5915" max="5915" width="3" style="183" customWidth="1"/>
    <col min="5916" max="5916" width="3.19921875" style="183" customWidth="1"/>
    <col min="5917" max="5922" width="3.3984375" style="183" customWidth="1"/>
    <col min="5923" max="5928" width="2.5" style="183" customWidth="1"/>
    <col min="5929" max="5929" width="3.5" style="183" customWidth="1"/>
    <col min="5930" max="6144" width="8.09765625" style="183"/>
    <col min="6145" max="6145" width="2.19921875" style="183" customWidth="1"/>
    <col min="6146" max="6146" width="3.3984375" style="183" customWidth="1"/>
    <col min="6147" max="6147" width="2.8984375" style="183" customWidth="1"/>
    <col min="6148" max="6148" width="3.3984375" style="183" customWidth="1"/>
    <col min="6149" max="6149" width="2.5" style="183" customWidth="1"/>
    <col min="6150" max="6150" width="4.19921875" style="183" customWidth="1"/>
    <col min="6151" max="6151" width="2.8984375" style="183" customWidth="1"/>
    <col min="6152" max="6152" width="1.69921875" style="183" customWidth="1"/>
    <col min="6153" max="6153" width="5.5" style="183" customWidth="1"/>
    <col min="6154" max="6154" width="1.8984375" style="183" customWidth="1"/>
    <col min="6155" max="6155" width="1.69921875" style="183" customWidth="1"/>
    <col min="6156" max="6156" width="5.5" style="183" customWidth="1"/>
    <col min="6157" max="6157" width="1.8984375" style="183" customWidth="1"/>
    <col min="6158" max="6158" width="1.69921875" style="183" customWidth="1"/>
    <col min="6159" max="6159" width="5.5" style="183" customWidth="1"/>
    <col min="6160" max="6161" width="2" style="183" customWidth="1"/>
    <col min="6162" max="6162" width="5.5" style="183" customWidth="1"/>
    <col min="6163" max="6163" width="1.69921875" style="183" customWidth="1"/>
    <col min="6164" max="6164" width="2.69921875" style="183" customWidth="1"/>
    <col min="6165" max="6165" width="3.69921875" style="183" customWidth="1"/>
    <col min="6166" max="6166" width="2.19921875" style="183" customWidth="1"/>
    <col min="6167" max="6169" width="3.3984375" style="183" customWidth="1"/>
    <col min="6170" max="6170" width="3.19921875" style="183" customWidth="1"/>
    <col min="6171" max="6171" width="3" style="183" customWidth="1"/>
    <col min="6172" max="6172" width="3.19921875" style="183" customWidth="1"/>
    <col min="6173" max="6178" width="3.3984375" style="183" customWidth="1"/>
    <col min="6179" max="6184" width="2.5" style="183" customWidth="1"/>
    <col min="6185" max="6185" width="3.5" style="183" customWidth="1"/>
    <col min="6186" max="6400" width="8.09765625" style="183"/>
    <col min="6401" max="6401" width="2.19921875" style="183" customWidth="1"/>
    <col min="6402" max="6402" width="3.3984375" style="183" customWidth="1"/>
    <col min="6403" max="6403" width="2.8984375" style="183" customWidth="1"/>
    <col min="6404" max="6404" width="3.3984375" style="183" customWidth="1"/>
    <col min="6405" max="6405" width="2.5" style="183" customWidth="1"/>
    <col min="6406" max="6406" width="4.19921875" style="183" customWidth="1"/>
    <col min="6407" max="6407" width="2.8984375" style="183" customWidth="1"/>
    <col min="6408" max="6408" width="1.69921875" style="183" customWidth="1"/>
    <col min="6409" max="6409" width="5.5" style="183" customWidth="1"/>
    <col min="6410" max="6410" width="1.8984375" style="183" customWidth="1"/>
    <col min="6411" max="6411" width="1.69921875" style="183" customWidth="1"/>
    <col min="6412" max="6412" width="5.5" style="183" customWidth="1"/>
    <col min="6413" max="6413" width="1.8984375" style="183" customWidth="1"/>
    <col min="6414" max="6414" width="1.69921875" style="183" customWidth="1"/>
    <col min="6415" max="6415" width="5.5" style="183" customWidth="1"/>
    <col min="6416" max="6417" width="2" style="183" customWidth="1"/>
    <col min="6418" max="6418" width="5.5" style="183" customWidth="1"/>
    <col min="6419" max="6419" width="1.69921875" style="183" customWidth="1"/>
    <col min="6420" max="6420" width="2.69921875" style="183" customWidth="1"/>
    <col min="6421" max="6421" width="3.69921875" style="183" customWidth="1"/>
    <col min="6422" max="6422" width="2.19921875" style="183" customWidth="1"/>
    <col min="6423" max="6425" width="3.3984375" style="183" customWidth="1"/>
    <col min="6426" max="6426" width="3.19921875" style="183" customWidth="1"/>
    <col min="6427" max="6427" width="3" style="183" customWidth="1"/>
    <col min="6428" max="6428" width="3.19921875" style="183" customWidth="1"/>
    <col min="6429" max="6434" width="3.3984375" style="183" customWidth="1"/>
    <col min="6435" max="6440" width="2.5" style="183" customWidth="1"/>
    <col min="6441" max="6441" width="3.5" style="183" customWidth="1"/>
    <col min="6442" max="6656" width="8.09765625" style="183"/>
    <col min="6657" max="6657" width="2.19921875" style="183" customWidth="1"/>
    <col min="6658" max="6658" width="3.3984375" style="183" customWidth="1"/>
    <col min="6659" max="6659" width="2.8984375" style="183" customWidth="1"/>
    <col min="6660" max="6660" width="3.3984375" style="183" customWidth="1"/>
    <col min="6661" max="6661" width="2.5" style="183" customWidth="1"/>
    <col min="6662" max="6662" width="4.19921875" style="183" customWidth="1"/>
    <col min="6663" max="6663" width="2.8984375" style="183" customWidth="1"/>
    <col min="6664" max="6664" width="1.69921875" style="183" customWidth="1"/>
    <col min="6665" max="6665" width="5.5" style="183" customWidth="1"/>
    <col min="6666" max="6666" width="1.8984375" style="183" customWidth="1"/>
    <col min="6667" max="6667" width="1.69921875" style="183" customWidth="1"/>
    <col min="6668" max="6668" width="5.5" style="183" customWidth="1"/>
    <col min="6669" max="6669" width="1.8984375" style="183" customWidth="1"/>
    <col min="6670" max="6670" width="1.69921875" style="183" customWidth="1"/>
    <col min="6671" max="6671" width="5.5" style="183" customWidth="1"/>
    <col min="6672" max="6673" width="2" style="183" customWidth="1"/>
    <col min="6674" max="6674" width="5.5" style="183" customWidth="1"/>
    <col min="6675" max="6675" width="1.69921875" style="183" customWidth="1"/>
    <col min="6676" max="6676" width="2.69921875" style="183" customWidth="1"/>
    <col min="6677" max="6677" width="3.69921875" style="183" customWidth="1"/>
    <col min="6678" max="6678" width="2.19921875" style="183" customWidth="1"/>
    <col min="6679" max="6681" width="3.3984375" style="183" customWidth="1"/>
    <col min="6682" max="6682" width="3.19921875" style="183" customWidth="1"/>
    <col min="6683" max="6683" width="3" style="183" customWidth="1"/>
    <col min="6684" max="6684" width="3.19921875" style="183" customWidth="1"/>
    <col min="6685" max="6690" width="3.3984375" style="183" customWidth="1"/>
    <col min="6691" max="6696" width="2.5" style="183" customWidth="1"/>
    <col min="6697" max="6697" width="3.5" style="183" customWidth="1"/>
    <col min="6698" max="6912" width="8.09765625" style="183"/>
    <col min="6913" max="6913" width="2.19921875" style="183" customWidth="1"/>
    <col min="6914" max="6914" width="3.3984375" style="183" customWidth="1"/>
    <col min="6915" max="6915" width="2.8984375" style="183" customWidth="1"/>
    <col min="6916" max="6916" width="3.3984375" style="183" customWidth="1"/>
    <col min="6917" max="6917" width="2.5" style="183" customWidth="1"/>
    <col min="6918" max="6918" width="4.19921875" style="183" customWidth="1"/>
    <col min="6919" max="6919" width="2.8984375" style="183" customWidth="1"/>
    <col min="6920" max="6920" width="1.69921875" style="183" customWidth="1"/>
    <col min="6921" max="6921" width="5.5" style="183" customWidth="1"/>
    <col min="6922" max="6922" width="1.8984375" style="183" customWidth="1"/>
    <col min="6923" max="6923" width="1.69921875" style="183" customWidth="1"/>
    <col min="6924" max="6924" width="5.5" style="183" customWidth="1"/>
    <col min="6925" max="6925" width="1.8984375" style="183" customWidth="1"/>
    <col min="6926" max="6926" width="1.69921875" style="183" customWidth="1"/>
    <col min="6927" max="6927" width="5.5" style="183" customWidth="1"/>
    <col min="6928" max="6929" width="2" style="183" customWidth="1"/>
    <col min="6930" max="6930" width="5.5" style="183" customWidth="1"/>
    <col min="6931" max="6931" width="1.69921875" style="183" customWidth="1"/>
    <col min="6932" max="6932" width="2.69921875" style="183" customWidth="1"/>
    <col min="6933" max="6933" width="3.69921875" style="183" customWidth="1"/>
    <col min="6934" max="6934" width="2.19921875" style="183" customWidth="1"/>
    <col min="6935" max="6937" width="3.3984375" style="183" customWidth="1"/>
    <col min="6938" max="6938" width="3.19921875" style="183" customWidth="1"/>
    <col min="6939" max="6939" width="3" style="183" customWidth="1"/>
    <col min="6940" max="6940" width="3.19921875" style="183" customWidth="1"/>
    <col min="6941" max="6946" width="3.3984375" style="183" customWidth="1"/>
    <col min="6947" max="6952" width="2.5" style="183" customWidth="1"/>
    <col min="6953" max="6953" width="3.5" style="183" customWidth="1"/>
    <col min="6954" max="7168" width="8.09765625" style="183"/>
    <col min="7169" max="7169" width="2.19921875" style="183" customWidth="1"/>
    <col min="7170" max="7170" width="3.3984375" style="183" customWidth="1"/>
    <col min="7171" max="7171" width="2.8984375" style="183" customWidth="1"/>
    <col min="7172" max="7172" width="3.3984375" style="183" customWidth="1"/>
    <col min="7173" max="7173" width="2.5" style="183" customWidth="1"/>
    <col min="7174" max="7174" width="4.19921875" style="183" customWidth="1"/>
    <col min="7175" max="7175" width="2.8984375" style="183" customWidth="1"/>
    <col min="7176" max="7176" width="1.69921875" style="183" customWidth="1"/>
    <col min="7177" max="7177" width="5.5" style="183" customWidth="1"/>
    <col min="7178" max="7178" width="1.8984375" style="183" customWidth="1"/>
    <col min="7179" max="7179" width="1.69921875" style="183" customWidth="1"/>
    <col min="7180" max="7180" width="5.5" style="183" customWidth="1"/>
    <col min="7181" max="7181" width="1.8984375" style="183" customWidth="1"/>
    <col min="7182" max="7182" width="1.69921875" style="183" customWidth="1"/>
    <col min="7183" max="7183" width="5.5" style="183" customWidth="1"/>
    <col min="7184" max="7185" width="2" style="183" customWidth="1"/>
    <col min="7186" max="7186" width="5.5" style="183" customWidth="1"/>
    <col min="7187" max="7187" width="1.69921875" style="183" customWidth="1"/>
    <col min="7188" max="7188" width="2.69921875" style="183" customWidth="1"/>
    <col min="7189" max="7189" width="3.69921875" style="183" customWidth="1"/>
    <col min="7190" max="7190" width="2.19921875" style="183" customWidth="1"/>
    <col min="7191" max="7193" width="3.3984375" style="183" customWidth="1"/>
    <col min="7194" max="7194" width="3.19921875" style="183" customWidth="1"/>
    <col min="7195" max="7195" width="3" style="183" customWidth="1"/>
    <col min="7196" max="7196" width="3.19921875" style="183" customWidth="1"/>
    <col min="7197" max="7202" width="3.3984375" style="183" customWidth="1"/>
    <col min="7203" max="7208" width="2.5" style="183" customWidth="1"/>
    <col min="7209" max="7209" width="3.5" style="183" customWidth="1"/>
    <col min="7210" max="7424" width="8.09765625" style="183"/>
    <col min="7425" max="7425" width="2.19921875" style="183" customWidth="1"/>
    <col min="7426" max="7426" width="3.3984375" style="183" customWidth="1"/>
    <col min="7427" max="7427" width="2.8984375" style="183" customWidth="1"/>
    <col min="7428" max="7428" width="3.3984375" style="183" customWidth="1"/>
    <col min="7429" max="7429" width="2.5" style="183" customWidth="1"/>
    <col min="7430" max="7430" width="4.19921875" style="183" customWidth="1"/>
    <col min="7431" max="7431" width="2.8984375" style="183" customWidth="1"/>
    <col min="7432" max="7432" width="1.69921875" style="183" customWidth="1"/>
    <col min="7433" max="7433" width="5.5" style="183" customWidth="1"/>
    <col min="7434" max="7434" width="1.8984375" style="183" customWidth="1"/>
    <col min="7435" max="7435" width="1.69921875" style="183" customWidth="1"/>
    <col min="7436" max="7436" width="5.5" style="183" customWidth="1"/>
    <col min="7437" max="7437" width="1.8984375" style="183" customWidth="1"/>
    <col min="7438" max="7438" width="1.69921875" style="183" customWidth="1"/>
    <col min="7439" max="7439" width="5.5" style="183" customWidth="1"/>
    <col min="7440" max="7441" width="2" style="183" customWidth="1"/>
    <col min="7442" max="7442" width="5.5" style="183" customWidth="1"/>
    <col min="7443" max="7443" width="1.69921875" style="183" customWidth="1"/>
    <col min="7444" max="7444" width="2.69921875" style="183" customWidth="1"/>
    <col min="7445" max="7445" width="3.69921875" style="183" customWidth="1"/>
    <col min="7446" max="7446" width="2.19921875" style="183" customWidth="1"/>
    <col min="7447" max="7449" width="3.3984375" style="183" customWidth="1"/>
    <col min="7450" max="7450" width="3.19921875" style="183" customWidth="1"/>
    <col min="7451" max="7451" width="3" style="183" customWidth="1"/>
    <col min="7452" max="7452" width="3.19921875" style="183" customWidth="1"/>
    <col min="7453" max="7458" width="3.3984375" style="183" customWidth="1"/>
    <col min="7459" max="7464" width="2.5" style="183" customWidth="1"/>
    <col min="7465" max="7465" width="3.5" style="183" customWidth="1"/>
    <col min="7466" max="7680" width="8.09765625" style="183"/>
    <col min="7681" max="7681" width="2.19921875" style="183" customWidth="1"/>
    <col min="7682" max="7682" width="3.3984375" style="183" customWidth="1"/>
    <col min="7683" max="7683" width="2.8984375" style="183" customWidth="1"/>
    <col min="7684" max="7684" width="3.3984375" style="183" customWidth="1"/>
    <col min="7685" max="7685" width="2.5" style="183" customWidth="1"/>
    <col min="7686" max="7686" width="4.19921875" style="183" customWidth="1"/>
    <col min="7687" max="7687" width="2.8984375" style="183" customWidth="1"/>
    <col min="7688" max="7688" width="1.69921875" style="183" customWidth="1"/>
    <col min="7689" max="7689" width="5.5" style="183" customWidth="1"/>
    <col min="7690" max="7690" width="1.8984375" style="183" customWidth="1"/>
    <col min="7691" max="7691" width="1.69921875" style="183" customWidth="1"/>
    <col min="7692" max="7692" width="5.5" style="183" customWidth="1"/>
    <col min="7693" max="7693" width="1.8984375" style="183" customWidth="1"/>
    <col min="7694" max="7694" width="1.69921875" style="183" customWidth="1"/>
    <col min="7695" max="7695" width="5.5" style="183" customWidth="1"/>
    <col min="7696" max="7697" width="2" style="183" customWidth="1"/>
    <col min="7698" max="7698" width="5.5" style="183" customWidth="1"/>
    <col min="7699" max="7699" width="1.69921875" style="183" customWidth="1"/>
    <col min="7700" max="7700" width="2.69921875" style="183" customWidth="1"/>
    <col min="7701" max="7701" width="3.69921875" style="183" customWidth="1"/>
    <col min="7702" max="7702" width="2.19921875" style="183" customWidth="1"/>
    <col min="7703" max="7705" width="3.3984375" style="183" customWidth="1"/>
    <col min="7706" max="7706" width="3.19921875" style="183" customWidth="1"/>
    <col min="7707" max="7707" width="3" style="183" customWidth="1"/>
    <col min="7708" max="7708" width="3.19921875" style="183" customWidth="1"/>
    <col min="7709" max="7714" width="3.3984375" style="183" customWidth="1"/>
    <col min="7715" max="7720" width="2.5" style="183" customWidth="1"/>
    <col min="7721" max="7721" width="3.5" style="183" customWidth="1"/>
    <col min="7722" max="7936" width="8.09765625" style="183"/>
    <col min="7937" max="7937" width="2.19921875" style="183" customWidth="1"/>
    <col min="7938" max="7938" width="3.3984375" style="183" customWidth="1"/>
    <col min="7939" max="7939" width="2.8984375" style="183" customWidth="1"/>
    <col min="7940" max="7940" width="3.3984375" style="183" customWidth="1"/>
    <col min="7941" max="7941" width="2.5" style="183" customWidth="1"/>
    <col min="7942" max="7942" width="4.19921875" style="183" customWidth="1"/>
    <col min="7943" max="7943" width="2.8984375" style="183" customWidth="1"/>
    <col min="7944" max="7944" width="1.69921875" style="183" customWidth="1"/>
    <col min="7945" max="7945" width="5.5" style="183" customWidth="1"/>
    <col min="7946" max="7946" width="1.8984375" style="183" customWidth="1"/>
    <col min="7947" max="7947" width="1.69921875" style="183" customWidth="1"/>
    <col min="7948" max="7948" width="5.5" style="183" customWidth="1"/>
    <col min="7949" max="7949" width="1.8984375" style="183" customWidth="1"/>
    <col min="7950" max="7950" width="1.69921875" style="183" customWidth="1"/>
    <col min="7951" max="7951" width="5.5" style="183" customWidth="1"/>
    <col min="7952" max="7953" width="2" style="183" customWidth="1"/>
    <col min="7954" max="7954" width="5.5" style="183" customWidth="1"/>
    <col min="7955" max="7955" width="1.69921875" style="183" customWidth="1"/>
    <col min="7956" max="7956" width="2.69921875" style="183" customWidth="1"/>
    <col min="7957" max="7957" width="3.69921875" style="183" customWidth="1"/>
    <col min="7958" max="7958" width="2.19921875" style="183" customWidth="1"/>
    <col min="7959" max="7961" width="3.3984375" style="183" customWidth="1"/>
    <col min="7962" max="7962" width="3.19921875" style="183" customWidth="1"/>
    <col min="7963" max="7963" width="3" style="183" customWidth="1"/>
    <col min="7964" max="7964" width="3.19921875" style="183" customWidth="1"/>
    <col min="7965" max="7970" width="3.3984375" style="183" customWidth="1"/>
    <col min="7971" max="7976" width="2.5" style="183" customWidth="1"/>
    <col min="7977" max="7977" width="3.5" style="183" customWidth="1"/>
    <col min="7978" max="8192" width="8.09765625" style="183"/>
    <col min="8193" max="8193" width="2.19921875" style="183" customWidth="1"/>
    <col min="8194" max="8194" width="3.3984375" style="183" customWidth="1"/>
    <col min="8195" max="8195" width="2.8984375" style="183" customWidth="1"/>
    <col min="8196" max="8196" width="3.3984375" style="183" customWidth="1"/>
    <col min="8197" max="8197" width="2.5" style="183" customWidth="1"/>
    <col min="8198" max="8198" width="4.19921875" style="183" customWidth="1"/>
    <col min="8199" max="8199" width="2.8984375" style="183" customWidth="1"/>
    <col min="8200" max="8200" width="1.69921875" style="183" customWidth="1"/>
    <col min="8201" max="8201" width="5.5" style="183" customWidth="1"/>
    <col min="8202" max="8202" width="1.8984375" style="183" customWidth="1"/>
    <col min="8203" max="8203" width="1.69921875" style="183" customWidth="1"/>
    <col min="8204" max="8204" width="5.5" style="183" customWidth="1"/>
    <col min="8205" max="8205" width="1.8984375" style="183" customWidth="1"/>
    <col min="8206" max="8206" width="1.69921875" style="183" customWidth="1"/>
    <col min="8207" max="8207" width="5.5" style="183" customWidth="1"/>
    <col min="8208" max="8209" width="2" style="183" customWidth="1"/>
    <col min="8210" max="8210" width="5.5" style="183" customWidth="1"/>
    <col min="8211" max="8211" width="1.69921875" style="183" customWidth="1"/>
    <col min="8212" max="8212" width="2.69921875" style="183" customWidth="1"/>
    <col min="8213" max="8213" width="3.69921875" style="183" customWidth="1"/>
    <col min="8214" max="8214" width="2.19921875" style="183" customWidth="1"/>
    <col min="8215" max="8217" width="3.3984375" style="183" customWidth="1"/>
    <col min="8218" max="8218" width="3.19921875" style="183" customWidth="1"/>
    <col min="8219" max="8219" width="3" style="183" customWidth="1"/>
    <col min="8220" max="8220" width="3.19921875" style="183" customWidth="1"/>
    <col min="8221" max="8226" width="3.3984375" style="183" customWidth="1"/>
    <col min="8227" max="8232" width="2.5" style="183" customWidth="1"/>
    <col min="8233" max="8233" width="3.5" style="183" customWidth="1"/>
    <col min="8234" max="8448" width="8.09765625" style="183"/>
    <col min="8449" max="8449" width="2.19921875" style="183" customWidth="1"/>
    <col min="8450" max="8450" width="3.3984375" style="183" customWidth="1"/>
    <col min="8451" max="8451" width="2.8984375" style="183" customWidth="1"/>
    <col min="8452" max="8452" width="3.3984375" style="183" customWidth="1"/>
    <col min="8453" max="8453" width="2.5" style="183" customWidth="1"/>
    <col min="8454" max="8454" width="4.19921875" style="183" customWidth="1"/>
    <col min="8455" max="8455" width="2.8984375" style="183" customWidth="1"/>
    <col min="8456" max="8456" width="1.69921875" style="183" customWidth="1"/>
    <col min="8457" max="8457" width="5.5" style="183" customWidth="1"/>
    <col min="8458" max="8458" width="1.8984375" style="183" customWidth="1"/>
    <col min="8459" max="8459" width="1.69921875" style="183" customWidth="1"/>
    <col min="8460" max="8460" width="5.5" style="183" customWidth="1"/>
    <col min="8461" max="8461" width="1.8984375" style="183" customWidth="1"/>
    <col min="8462" max="8462" width="1.69921875" style="183" customWidth="1"/>
    <col min="8463" max="8463" width="5.5" style="183" customWidth="1"/>
    <col min="8464" max="8465" width="2" style="183" customWidth="1"/>
    <col min="8466" max="8466" width="5.5" style="183" customWidth="1"/>
    <col min="8467" max="8467" width="1.69921875" style="183" customWidth="1"/>
    <col min="8468" max="8468" width="2.69921875" style="183" customWidth="1"/>
    <col min="8469" max="8469" width="3.69921875" style="183" customWidth="1"/>
    <col min="8470" max="8470" width="2.19921875" style="183" customWidth="1"/>
    <col min="8471" max="8473" width="3.3984375" style="183" customWidth="1"/>
    <col min="8474" max="8474" width="3.19921875" style="183" customWidth="1"/>
    <col min="8475" max="8475" width="3" style="183" customWidth="1"/>
    <col min="8476" max="8476" width="3.19921875" style="183" customWidth="1"/>
    <col min="8477" max="8482" width="3.3984375" style="183" customWidth="1"/>
    <col min="8483" max="8488" width="2.5" style="183" customWidth="1"/>
    <col min="8489" max="8489" width="3.5" style="183" customWidth="1"/>
    <col min="8490" max="8704" width="8.09765625" style="183"/>
    <col min="8705" max="8705" width="2.19921875" style="183" customWidth="1"/>
    <col min="8706" max="8706" width="3.3984375" style="183" customWidth="1"/>
    <col min="8707" max="8707" width="2.8984375" style="183" customWidth="1"/>
    <col min="8708" max="8708" width="3.3984375" style="183" customWidth="1"/>
    <col min="8709" max="8709" width="2.5" style="183" customWidth="1"/>
    <col min="8710" max="8710" width="4.19921875" style="183" customWidth="1"/>
    <col min="8711" max="8711" width="2.8984375" style="183" customWidth="1"/>
    <col min="8712" max="8712" width="1.69921875" style="183" customWidth="1"/>
    <col min="8713" max="8713" width="5.5" style="183" customWidth="1"/>
    <col min="8714" max="8714" width="1.8984375" style="183" customWidth="1"/>
    <col min="8715" max="8715" width="1.69921875" style="183" customWidth="1"/>
    <col min="8716" max="8716" width="5.5" style="183" customWidth="1"/>
    <col min="8717" max="8717" width="1.8984375" style="183" customWidth="1"/>
    <col min="8718" max="8718" width="1.69921875" style="183" customWidth="1"/>
    <col min="8719" max="8719" width="5.5" style="183" customWidth="1"/>
    <col min="8720" max="8721" width="2" style="183" customWidth="1"/>
    <col min="8722" max="8722" width="5.5" style="183" customWidth="1"/>
    <col min="8723" max="8723" width="1.69921875" style="183" customWidth="1"/>
    <col min="8724" max="8724" width="2.69921875" style="183" customWidth="1"/>
    <col min="8725" max="8725" width="3.69921875" style="183" customWidth="1"/>
    <col min="8726" max="8726" width="2.19921875" style="183" customWidth="1"/>
    <col min="8727" max="8729" width="3.3984375" style="183" customWidth="1"/>
    <col min="8730" max="8730" width="3.19921875" style="183" customWidth="1"/>
    <col min="8731" max="8731" width="3" style="183" customWidth="1"/>
    <col min="8732" max="8732" width="3.19921875" style="183" customWidth="1"/>
    <col min="8733" max="8738" width="3.3984375" style="183" customWidth="1"/>
    <col min="8739" max="8744" width="2.5" style="183" customWidth="1"/>
    <col min="8745" max="8745" width="3.5" style="183" customWidth="1"/>
    <col min="8746" max="8960" width="8.09765625" style="183"/>
    <col min="8961" max="8961" width="2.19921875" style="183" customWidth="1"/>
    <col min="8962" max="8962" width="3.3984375" style="183" customWidth="1"/>
    <col min="8963" max="8963" width="2.8984375" style="183" customWidth="1"/>
    <col min="8964" max="8964" width="3.3984375" style="183" customWidth="1"/>
    <col min="8965" max="8965" width="2.5" style="183" customWidth="1"/>
    <col min="8966" max="8966" width="4.19921875" style="183" customWidth="1"/>
    <col min="8967" max="8967" width="2.8984375" style="183" customWidth="1"/>
    <col min="8968" max="8968" width="1.69921875" style="183" customWidth="1"/>
    <col min="8969" max="8969" width="5.5" style="183" customWidth="1"/>
    <col min="8970" max="8970" width="1.8984375" style="183" customWidth="1"/>
    <col min="8971" max="8971" width="1.69921875" style="183" customWidth="1"/>
    <col min="8972" max="8972" width="5.5" style="183" customWidth="1"/>
    <col min="8973" max="8973" width="1.8984375" style="183" customWidth="1"/>
    <col min="8974" max="8974" width="1.69921875" style="183" customWidth="1"/>
    <col min="8975" max="8975" width="5.5" style="183" customWidth="1"/>
    <col min="8976" max="8977" width="2" style="183" customWidth="1"/>
    <col min="8978" max="8978" width="5.5" style="183" customWidth="1"/>
    <col min="8979" max="8979" width="1.69921875" style="183" customWidth="1"/>
    <col min="8980" max="8980" width="2.69921875" style="183" customWidth="1"/>
    <col min="8981" max="8981" width="3.69921875" style="183" customWidth="1"/>
    <col min="8982" max="8982" width="2.19921875" style="183" customWidth="1"/>
    <col min="8983" max="8985" width="3.3984375" style="183" customWidth="1"/>
    <col min="8986" max="8986" width="3.19921875" style="183" customWidth="1"/>
    <col min="8987" max="8987" width="3" style="183" customWidth="1"/>
    <col min="8988" max="8988" width="3.19921875" style="183" customWidth="1"/>
    <col min="8989" max="8994" width="3.3984375" style="183" customWidth="1"/>
    <col min="8995" max="9000" width="2.5" style="183" customWidth="1"/>
    <col min="9001" max="9001" width="3.5" style="183" customWidth="1"/>
    <col min="9002" max="9216" width="8.09765625" style="183"/>
    <col min="9217" max="9217" width="2.19921875" style="183" customWidth="1"/>
    <col min="9218" max="9218" width="3.3984375" style="183" customWidth="1"/>
    <col min="9219" max="9219" width="2.8984375" style="183" customWidth="1"/>
    <col min="9220" max="9220" width="3.3984375" style="183" customWidth="1"/>
    <col min="9221" max="9221" width="2.5" style="183" customWidth="1"/>
    <col min="9222" max="9222" width="4.19921875" style="183" customWidth="1"/>
    <col min="9223" max="9223" width="2.8984375" style="183" customWidth="1"/>
    <col min="9224" max="9224" width="1.69921875" style="183" customWidth="1"/>
    <col min="9225" max="9225" width="5.5" style="183" customWidth="1"/>
    <col min="9226" max="9226" width="1.8984375" style="183" customWidth="1"/>
    <col min="9227" max="9227" width="1.69921875" style="183" customWidth="1"/>
    <col min="9228" max="9228" width="5.5" style="183" customWidth="1"/>
    <col min="9229" max="9229" width="1.8984375" style="183" customWidth="1"/>
    <col min="9230" max="9230" width="1.69921875" style="183" customWidth="1"/>
    <col min="9231" max="9231" width="5.5" style="183" customWidth="1"/>
    <col min="9232" max="9233" width="2" style="183" customWidth="1"/>
    <col min="9234" max="9234" width="5.5" style="183" customWidth="1"/>
    <col min="9235" max="9235" width="1.69921875" style="183" customWidth="1"/>
    <col min="9236" max="9236" width="2.69921875" style="183" customWidth="1"/>
    <col min="9237" max="9237" width="3.69921875" style="183" customWidth="1"/>
    <col min="9238" max="9238" width="2.19921875" style="183" customWidth="1"/>
    <col min="9239" max="9241" width="3.3984375" style="183" customWidth="1"/>
    <col min="9242" max="9242" width="3.19921875" style="183" customWidth="1"/>
    <col min="9243" max="9243" width="3" style="183" customWidth="1"/>
    <col min="9244" max="9244" width="3.19921875" style="183" customWidth="1"/>
    <col min="9245" max="9250" width="3.3984375" style="183" customWidth="1"/>
    <col min="9251" max="9256" width="2.5" style="183" customWidth="1"/>
    <col min="9257" max="9257" width="3.5" style="183" customWidth="1"/>
    <col min="9258" max="9472" width="8.09765625" style="183"/>
    <col min="9473" max="9473" width="2.19921875" style="183" customWidth="1"/>
    <col min="9474" max="9474" width="3.3984375" style="183" customWidth="1"/>
    <col min="9475" max="9475" width="2.8984375" style="183" customWidth="1"/>
    <col min="9476" max="9476" width="3.3984375" style="183" customWidth="1"/>
    <col min="9477" max="9477" width="2.5" style="183" customWidth="1"/>
    <col min="9478" max="9478" width="4.19921875" style="183" customWidth="1"/>
    <col min="9479" max="9479" width="2.8984375" style="183" customWidth="1"/>
    <col min="9480" max="9480" width="1.69921875" style="183" customWidth="1"/>
    <col min="9481" max="9481" width="5.5" style="183" customWidth="1"/>
    <col min="9482" max="9482" width="1.8984375" style="183" customWidth="1"/>
    <col min="9483" max="9483" width="1.69921875" style="183" customWidth="1"/>
    <col min="9484" max="9484" width="5.5" style="183" customWidth="1"/>
    <col min="9485" max="9485" width="1.8984375" style="183" customWidth="1"/>
    <col min="9486" max="9486" width="1.69921875" style="183" customWidth="1"/>
    <col min="9487" max="9487" width="5.5" style="183" customWidth="1"/>
    <col min="9488" max="9489" width="2" style="183" customWidth="1"/>
    <col min="9490" max="9490" width="5.5" style="183" customWidth="1"/>
    <col min="9491" max="9491" width="1.69921875" style="183" customWidth="1"/>
    <col min="9492" max="9492" width="2.69921875" style="183" customWidth="1"/>
    <col min="9493" max="9493" width="3.69921875" style="183" customWidth="1"/>
    <col min="9494" max="9494" width="2.19921875" style="183" customWidth="1"/>
    <col min="9495" max="9497" width="3.3984375" style="183" customWidth="1"/>
    <col min="9498" max="9498" width="3.19921875" style="183" customWidth="1"/>
    <col min="9499" max="9499" width="3" style="183" customWidth="1"/>
    <col min="9500" max="9500" width="3.19921875" style="183" customWidth="1"/>
    <col min="9501" max="9506" width="3.3984375" style="183" customWidth="1"/>
    <col min="9507" max="9512" width="2.5" style="183" customWidth="1"/>
    <col min="9513" max="9513" width="3.5" style="183" customWidth="1"/>
    <col min="9514" max="9728" width="8.09765625" style="183"/>
    <col min="9729" max="9729" width="2.19921875" style="183" customWidth="1"/>
    <col min="9730" max="9730" width="3.3984375" style="183" customWidth="1"/>
    <col min="9731" max="9731" width="2.8984375" style="183" customWidth="1"/>
    <col min="9732" max="9732" width="3.3984375" style="183" customWidth="1"/>
    <col min="9733" max="9733" width="2.5" style="183" customWidth="1"/>
    <col min="9734" max="9734" width="4.19921875" style="183" customWidth="1"/>
    <col min="9735" max="9735" width="2.8984375" style="183" customWidth="1"/>
    <col min="9736" max="9736" width="1.69921875" style="183" customWidth="1"/>
    <col min="9737" max="9737" width="5.5" style="183" customWidth="1"/>
    <col min="9738" max="9738" width="1.8984375" style="183" customWidth="1"/>
    <col min="9739" max="9739" width="1.69921875" style="183" customWidth="1"/>
    <col min="9740" max="9740" width="5.5" style="183" customWidth="1"/>
    <col min="9741" max="9741" width="1.8984375" style="183" customWidth="1"/>
    <col min="9742" max="9742" width="1.69921875" style="183" customWidth="1"/>
    <col min="9743" max="9743" width="5.5" style="183" customWidth="1"/>
    <col min="9744" max="9745" width="2" style="183" customWidth="1"/>
    <col min="9746" max="9746" width="5.5" style="183" customWidth="1"/>
    <col min="9747" max="9747" width="1.69921875" style="183" customWidth="1"/>
    <col min="9748" max="9748" width="2.69921875" style="183" customWidth="1"/>
    <col min="9749" max="9749" width="3.69921875" style="183" customWidth="1"/>
    <col min="9750" max="9750" width="2.19921875" style="183" customWidth="1"/>
    <col min="9751" max="9753" width="3.3984375" style="183" customWidth="1"/>
    <col min="9754" max="9754" width="3.19921875" style="183" customWidth="1"/>
    <col min="9755" max="9755" width="3" style="183" customWidth="1"/>
    <col min="9756" max="9756" width="3.19921875" style="183" customWidth="1"/>
    <col min="9757" max="9762" width="3.3984375" style="183" customWidth="1"/>
    <col min="9763" max="9768" width="2.5" style="183" customWidth="1"/>
    <col min="9769" max="9769" width="3.5" style="183" customWidth="1"/>
    <col min="9770" max="9984" width="8.09765625" style="183"/>
    <col min="9985" max="9985" width="2.19921875" style="183" customWidth="1"/>
    <col min="9986" max="9986" width="3.3984375" style="183" customWidth="1"/>
    <col min="9987" max="9987" width="2.8984375" style="183" customWidth="1"/>
    <col min="9988" max="9988" width="3.3984375" style="183" customWidth="1"/>
    <col min="9989" max="9989" width="2.5" style="183" customWidth="1"/>
    <col min="9990" max="9990" width="4.19921875" style="183" customWidth="1"/>
    <col min="9991" max="9991" width="2.8984375" style="183" customWidth="1"/>
    <col min="9992" max="9992" width="1.69921875" style="183" customWidth="1"/>
    <col min="9993" max="9993" width="5.5" style="183" customWidth="1"/>
    <col min="9994" max="9994" width="1.8984375" style="183" customWidth="1"/>
    <col min="9995" max="9995" width="1.69921875" style="183" customWidth="1"/>
    <col min="9996" max="9996" width="5.5" style="183" customWidth="1"/>
    <col min="9997" max="9997" width="1.8984375" style="183" customWidth="1"/>
    <col min="9998" max="9998" width="1.69921875" style="183" customWidth="1"/>
    <col min="9999" max="9999" width="5.5" style="183" customWidth="1"/>
    <col min="10000" max="10001" width="2" style="183" customWidth="1"/>
    <col min="10002" max="10002" width="5.5" style="183" customWidth="1"/>
    <col min="10003" max="10003" width="1.69921875" style="183" customWidth="1"/>
    <col min="10004" max="10004" width="2.69921875" style="183" customWidth="1"/>
    <col min="10005" max="10005" width="3.69921875" style="183" customWidth="1"/>
    <col min="10006" max="10006" width="2.19921875" style="183" customWidth="1"/>
    <col min="10007" max="10009" width="3.3984375" style="183" customWidth="1"/>
    <col min="10010" max="10010" width="3.19921875" style="183" customWidth="1"/>
    <col min="10011" max="10011" width="3" style="183" customWidth="1"/>
    <col min="10012" max="10012" width="3.19921875" style="183" customWidth="1"/>
    <col min="10013" max="10018" width="3.3984375" style="183" customWidth="1"/>
    <col min="10019" max="10024" width="2.5" style="183" customWidth="1"/>
    <col min="10025" max="10025" width="3.5" style="183" customWidth="1"/>
    <col min="10026" max="10240" width="8.09765625" style="183"/>
    <col min="10241" max="10241" width="2.19921875" style="183" customWidth="1"/>
    <col min="10242" max="10242" width="3.3984375" style="183" customWidth="1"/>
    <col min="10243" max="10243" width="2.8984375" style="183" customWidth="1"/>
    <col min="10244" max="10244" width="3.3984375" style="183" customWidth="1"/>
    <col min="10245" max="10245" width="2.5" style="183" customWidth="1"/>
    <col min="10246" max="10246" width="4.19921875" style="183" customWidth="1"/>
    <col min="10247" max="10247" width="2.8984375" style="183" customWidth="1"/>
    <col min="10248" max="10248" width="1.69921875" style="183" customWidth="1"/>
    <col min="10249" max="10249" width="5.5" style="183" customWidth="1"/>
    <col min="10250" max="10250" width="1.8984375" style="183" customWidth="1"/>
    <col min="10251" max="10251" width="1.69921875" style="183" customWidth="1"/>
    <col min="10252" max="10252" width="5.5" style="183" customWidth="1"/>
    <col min="10253" max="10253" width="1.8984375" style="183" customWidth="1"/>
    <col min="10254" max="10254" width="1.69921875" style="183" customWidth="1"/>
    <col min="10255" max="10255" width="5.5" style="183" customWidth="1"/>
    <col min="10256" max="10257" width="2" style="183" customWidth="1"/>
    <col min="10258" max="10258" width="5.5" style="183" customWidth="1"/>
    <col min="10259" max="10259" width="1.69921875" style="183" customWidth="1"/>
    <col min="10260" max="10260" width="2.69921875" style="183" customWidth="1"/>
    <col min="10261" max="10261" width="3.69921875" style="183" customWidth="1"/>
    <col min="10262" max="10262" width="2.19921875" style="183" customWidth="1"/>
    <col min="10263" max="10265" width="3.3984375" style="183" customWidth="1"/>
    <col min="10266" max="10266" width="3.19921875" style="183" customWidth="1"/>
    <col min="10267" max="10267" width="3" style="183" customWidth="1"/>
    <col min="10268" max="10268" width="3.19921875" style="183" customWidth="1"/>
    <col min="10269" max="10274" width="3.3984375" style="183" customWidth="1"/>
    <col min="10275" max="10280" width="2.5" style="183" customWidth="1"/>
    <col min="10281" max="10281" width="3.5" style="183" customWidth="1"/>
    <col min="10282" max="10496" width="8.09765625" style="183"/>
    <col min="10497" max="10497" width="2.19921875" style="183" customWidth="1"/>
    <col min="10498" max="10498" width="3.3984375" style="183" customWidth="1"/>
    <col min="10499" max="10499" width="2.8984375" style="183" customWidth="1"/>
    <col min="10500" max="10500" width="3.3984375" style="183" customWidth="1"/>
    <col min="10501" max="10501" width="2.5" style="183" customWidth="1"/>
    <col min="10502" max="10502" width="4.19921875" style="183" customWidth="1"/>
    <col min="10503" max="10503" width="2.8984375" style="183" customWidth="1"/>
    <col min="10504" max="10504" width="1.69921875" style="183" customWidth="1"/>
    <col min="10505" max="10505" width="5.5" style="183" customWidth="1"/>
    <col min="10506" max="10506" width="1.8984375" style="183" customWidth="1"/>
    <col min="10507" max="10507" width="1.69921875" style="183" customWidth="1"/>
    <col min="10508" max="10508" width="5.5" style="183" customWidth="1"/>
    <col min="10509" max="10509" width="1.8984375" style="183" customWidth="1"/>
    <col min="10510" max="10510" width="1.69921875" style="183" customWidth="1"/>
    <col min="10511" max="10511" width="5.5" style="183" customWidth="1"/>
    <col min="10512" max="10513" width="2" style="183" customWidth="1"/>
    <col min="10514" max="10514" width="5.5" style="183" customWidth="1"/>
    <col min="10515" max="10515" width="1.69921875" style="183" customWidth="1"/>
    <col min="10516" max="10516" width="2.69921875" style="183" customWidth="1"/>
    <col min="10517" max="10517" width="3.69921875" style="183" customWidth="1"/>
    <col min="10518" max="10518" width="2.19921875" style="183" customWidth="1"/>
    <col min="10519" max="10521" width="3.3984375" style="183" customWidth="1"/>
    <col min="10522" max="10522" width="3.19921875" style="183" customWidth="1"/>
    <col min="10523" max="10523" width="3" style="183" customWidth="1"/>
    <col min="10524" max="10524" width="3.19921875" style="183" customWidth="1"/>
    <col min="10525" max="10530" width="3.3984375" style="183" customWidth="1"/>
    <col min="10531" max="10536" width="2.5" style="183" customWidth="1"/>
    <col min="10537" max="10537" width="3.5" style="183" customWidth="1"/>
    <col min="10538" max="10752" width="8.09765625" style="183"/>
    <col min="10753" max="10753" width="2.19921875" style="183" customWidth="1"/>
    <col min="10754" max="10754" width="3.3984375" style="183" customWidth="1"/>
    <col min="10755" max="10755" width="2.8984375" style="183" customWidth="1"/>
    <col min="10756" max="10756" width="3.3984375" style="183" customWidth="1"/>
    <col min="10757" max="10757" width="2.5" style="183" customWidth="1"/>
    <col min="10758" max="10758" width="4.19921875" style="183" customWidth="1"/>
    <col min="10759" max="10759" width="2.8984375" style="183" customWidth="1"/>
    <col min="10760" max="10760" width="1.69921875" style="183" customWidth="1"/>
    <col min="10761" max="10761" width="5.5" style="183" customWidth="1"/>
    <col min="10762" max="10762" width="1.8984375" style="183" customWidth="1"/>
    <col min="10763" max="10763" width="1.69921875" style="183" customWidth="1"/>
    <col min="10764" max="10764" width="5.5" style="183" customWidth="1"/>
    <col min="10765" max="10765" width="1.8984375" style="183" customWidth="1"/>
    <col min="10766" max="10766" width="1.69921875" style="183" customWidth="1"/>
    <col min="10767" max="10767" width="5.5" style="183" customWidth="1"/>
    <col min="10768" max="10769" width="2" style="183" customWidth="1"/>
    <col min="10770" max="10770" width="5.5" style="183" customWidth="1"/>
    <col min="10771" max="10771" width="1.69921875" style="183" customWidth="1"/>
    <col min="10772" max="10772" width="2.69921875" style="183" customWidth="1"/>
    <col min="10773" max="10773" width="3.69921875" style="183" customWidth="1"/>
    <col min="10774" max="10774" width="2.19921875" style="183" customWidth="1"/>
    <col min="10775" max="10777" width="3.3984375" style="183" customWidth="1"/>
    <col min="10778" max="10778" width="3.19921875" style="183" customWidth="1"/>
    <col min="10779" max="10779" width="3" style="183" customWidth="1"/>
    <col min="10780" max="10780" width="3.19921875" style="183" customWidth="1"/>
    <col min="10781" max="10786" width="3.3984375" style="183" customWidth="1"/>
    <col min="10787" max="10792" width="2.5" style="183" customWidth="1"/>
    <col min="10793" max="10793" width="3.5" style="183" customWidth="1"/>
    <col min="10794" max="11008" width="8.09765625" style="183"/>
    <col min="11009" max="11009" width="2.19921875" style="183" customWidth="1"/>
    <col min="11010" max="11010" width="3.3984375" style="183" customWidth="1"/>
    <col min="11011" max="11011" width="2.8984375" style="183" customWidth="1"/>
    <col min="11012" max="11012" width="3.3984375" style="183" customWidth="1"/>
    <col min="11013" max="11013" width="2.5" style="183" customWidth="1"/>
    <col min="11014" max="11014" width="4.19921875" style="183" customWidth="1"/>
    <col min="11015" max="11015" width="2.8984375" style="183" customWidth="1"/>
    <col min="11016" max="11016" width="1.69921875" style="183" customWidth="1"/>
    <col min="11017" max="11017" width="5.5" style="183" customWidth="1"/>
    <col min="11018" max="11018" width="1.8984375" style="183" customWidth="1"/>
    <col min="11019" max="11019" width="1.69921875" style="183" customWidth="1"/>
    <col min="11020" max="11020" width="5.5" style="183" customWidth="1"/>
    <col min="11021" max="11021" width="1.8984375" style="183" customWidth="1"/>
    <col min="11022" max="11022" width="1.69921875" style="183" customWidth="1"/>
    <col min="11023" max="11023" width="5.5" style="183" customWidth="1"/>
    <col min="11024" max="11025" width="2" style="183" customWidth="1"/>
    <col min="11026" max="11026" width="5.5" style="183" customWidth="1"/>
    <col min="11027" max="11027" width="1.69921875" style="183" customWidth="1"/>
    <col min="11028" max="11028" width="2.69921875" style="183" customWidth="1"/>
    <col min="11029" max="11029" width="3.69921875" style="183" customWidth="1"/>
    <col min="11030" max="11030" width="2.19921875" style="183" customWidth="1"/>
    <col min="11031" max="11033" width="3.3984375" style="183" customWidth="1"/>
    <col min="11034" max="11034" width="3.19921875" style="183" customWidth="1"/>
    <col min="11035" max="11035" width="3" style="183" customWidth="1"/>
    <col min="11036" max="11036" width="3.19921875" style="183" customWidth="1"/>
    <col min="11037" max="11042" width="3.3984375" style="183" customWidth="1"/>
    <col min="11043" max="11048" width="2.5" style="183" customWidth="1"/>
    <col min="11049" max="11049" width="3.5" style="183" customWidth="1"/>
    <col min="11050" max="11264" width="8.09765625" style="183"/>
    <col min="11265" max="11265" width="2.19921875" style="183" customWidth="1"/>
    <col min="11266" max="11266" width="3.3984375" style="183" customWidth="1"/>
    <col min="11267" max="11267" width="2.8984375" style="183" customWidth="1"/>
    <col min="11268" max="11268" width="3.3984375" style="183" customWidth="1"/>
    <col min="11269" max="11269" width="2.5" style="183" customWidth="1"/>
    <col min="11270" max="11270" width="4.19921875" style="183" customWidth="1"/>
    <col min="11271" max="11271" width="2.8984375" style="183" customWidth="1"/>
    <col min="11272" max="11272" width="1.69921875" style="183" customWidth="1"/>
    <col min="11273" max="11273" width="5.5" style="183" customWidth="1"/>
    <col min="11274" max="11274" width="1.8984375" style="183" customWidth="1"/>
    <col min="11275" max="11275" width="1.69921875" style="183" customWidth="1"/>
    <col min="11276" max="11276" width="5.5" style="183" customWidth="1"/>
    <col min="11277" max="11277" width="1.8984375" style="183" customWidth="1"/>
    <col min="11278" max="11278" width="1.69921875" style="183" customWidth="1"/>
    <col min="11279" max="11279" width="5.5" style="183" customWidth="1"/>
    <col min="11280" max="11281" width="2" style="183" customWidth="1"/>
    <col min="11282" max="11282" width="5.5" style="183" customWidth="1"/>
    <col min="11283" max="11283" width="1.69921875" style="183" customWidth="1"/>
    <col min="11284" max="11284" width="2.69921875" style="183" customWidth="1"/>
    <col min="11285" max="11285" width="3.69921875" style="183" customWidth="1"/>
    <col min="11286" max="11286" width="2.19921875" style="183" customWidth="1"/>
    <col min="11287" max="11289" width="3.3984375" style="183" customWidth="1"/>
    <col min="11290" max="11290" width="3.19921875" style="183" customWidth="1"/>
    <col min="11291" max="11291" width="3" style="183" customWidth="1"/>
    <col min="11292" max="11292" width="3.19921875" style="183" customWidth="1"/>
    <col min="11293" max="11298" width="3.3984375" style="183" customWidth="1"/>
    <col min="11299" max="11304" width="2.5" style="183" customWidth="1"/>
    <col min="11305" max="11305" width="3.5" style="183" customWidth="1"/>
    <col min="11306" max="11520" width="8.09765625" style="183"/>
    <col min="11521" max="11521" width="2.19921875" style="183" customWidth="1"/>
    <col min="11522" max="11522" width="3.3984375" style="183" customWidth="1"/>
    <col min="11523" max="11523" width="2.8984375" style="183" customWidth="1"/>
    <col min="11524" max="11524" width="3.3984375" style="183" customWidth="1"/>
    <col min="11525" max="11525" width="2.5" style="183" customWidth="1"/>
    <col min="11526" max="11526" width="4.19921875" style="183" customWidth="1"/>
    <col min="11527" max="11527" width="2.8984375" style="183" customWidth="1"/>
    <col min="11528" max="11528" width="1.69921875" style="183" customWidth="1"/>
    <col min="11529" max="11529" width="5.5" style="183" customWidth="1"/>
    <col min="11530" max="11530" width="1.8984375" style="183" customWidth="1"/>
    <col min="11531" max="11531" width="1.69921875" style="183" customWidth="1"/>
    <col min="11532" max="11532" width="5.5" style="183" customWidth="1"/>
    <col min="11533" max="11533" width="1.8984375" style="183" customWidth="1"/>
    <col min="11534" max="11534" width="1.69921875" style="183" customWidth="1"/>
    <col min="11535" max="11535" width="5.5" style="183" customWidth="1"/>
    <col min="11536" max="11537" width="2" style="183" customWidth="1"/>
    <col min="11538" max="11538" width="5.5" style="183" customWidth="1"/>
    <col min="11539" max="11539" width="1.69921875" style="183" customWidth="1"/>
    <col min="11540" max="11540" width="2.69921875" style="183" customWidth="1"/>
    <col min="11541" max="11541" width="3.69921875" style="183" customWidth="1"/>
    <col min="11542" max="11542" width="2.19921875" style="183" customWidth="1"/>
    <col min="11543" max="11545" width="3.3984375" style="183" customWidth="1"/>
    <col min="11546" max="11546" width="3.19921875" style="183" customWidth="1"/>
    <col min="11547" max="11547" width="3" style="183" customWidth="1"/>
    <col min="11548" max="11548" width="3.19921875" style="183" customWidth="1"/>
    <col min="11549" max="11554" width="3.3984375" style="183" customWidth="1"/>
    <col min="11555" max="11560" width="2.5" style="183" customWidth="1"/>
    <col min="11561" max="11561" width="3.5" style="183" customWidth="1"/>
    <col min="11562" max="11776" width="8.09765625" style="183"/>
    <col min="11777" max="11777" width="2.19921875" style="183" customWidth="1"/>
    <col min="11778" max="11778" width="3.3984375" style="183" customWidth="1"/>
    <col min="11779" max="11779" width="2.8984375" style="183" customWidth="1"/>
    <col min="11780" max="11780" width="3.3984375" style="183" customWidth="1"/>
    <col min="11781" max="11781" width="2.5" style="183" customWidth="1"/>
    <col min="11782" max="11782" width="4.19921875" style="183" customWidth="1"/>
    <col min="11783" max="11783" width="2.8984375" style="183" customWidth="1"/>
    <col min="11784" max="11784" width="1.69921875" style="183" customWidth="1"/>
    <col min="11785" max="11785" width="5.5" style="183" customWidth="1"/>
    <col min="11786" max="11786" width="1.8984375" style="183" customWidth="1"/>
    <col min="11787" max="11787" width="1.69921875" style="183" customWidth="1"/>
    <col min="11788" max="11788" width="5.5" style="183" customWidth="1"/>
    <col min="11789" max="11789" width="1.8984375" style="183" customWidth="1"/>
    <col min="11790" max="11790" width="1.69921875" style="183" customWidth="1"/>
    <col min="11791" max="11791" width="5.5" style="183" customWidth="1"/>
    <col min="11792" max="11793" width="2" style="183" customWidth="1"/>
    <col min="11794" max="11794" width="5.5" style="183" customWidth="1"/>
    <col min="11795" max="11795" width="1.69921875" style="183" customWidth="1"/>
    <col min="11796" max="11796" width="2.69921875" style="183" customWidth="1"/>
    <col min="11797" max="11797" width="3.69921875" style="183" customWidth="1"/>
    <col min="11798" max="11798" width="2.19921875" style="183" customWidth="1"/>
    <col min="11799" max="11801" width="3.3984375" style="183" customWidth="1"/>
    <col min="11802" max="11802" width="3.19921875" style="183" customWidth="1"/>
    <col min="11803" max="11803" width="3" style="183" customWidth="1"/>
    <col min="11804" max="11804" width="3.19921875" style="183" customWidth="1"/>
    <col min="11805" max="11810" width="3.3984375" style="183" customWidth="1"/>
    <col min="11811" max="11816" width="2.5" style="183" customWidth="1"/>
    <col min="11817" max="11817" width="3.5" style="183" customWidth="1"/>
    <col min="11818" max="12032" width="8.09765625" style="183"/>
    <col min="12033" max="12033" width="2.19921875" style="183" customWidth="1"/>
    <col min="12034" max="12034" width="3.3984375" style="183" customWidth="1"/>
    <col min="12035" max="12035" width="2.8984375" style="183" customWidth="1"/>
    <col min="12036" max="12036" width="3.3984375" style="183" customWidth="1"/>
    <col min="12037" max="12037" width="2.5" style="183" customWidth="1"/>
    <col min="12038" max="12038" width="4.19921875" style="183" customWidth="1"/>
    <col min="12039" max="12039" width="2.8984375" style="183" customWidth="1"/>
    <col min="12040" max="12040" width="1.69921875" style="183" customWidth="1"/>
    <col min="12041" max="12041" width="5.5" style="183" customWidth="1"/>
    <col min="12042" max="12042" width="1.8984375" style="183" customWidth="1"/>
    <col min="12043" max="12043" width="1.69921875" style="183" customWidth="1"/>
    <col min="12044" max="12044" width="5.5" style="183" customWidth="1"/>
    <col min="12045" max="12045" width="1.8984375" style="183" customWidth="1"/>
    <col min="12046" max="12046" width="1.69921875" style="183" customWidth="1"/>
    <col min="12047" max="12047" width="5.5" style="183" customWidth="1"/>
    <col min="12048" max="12049" width="2" style="183" customWidth="1"/>
    <col min="12050" max="12050" width="5.5" style="183" customWidth="1"/>
    <col min="12051" max="12051" width="1.69921875" style="183" customWidth="1"/>
    <col min="12052" max="12052" width="2.69921875" style="183" customWidth="1"/>
    <col min="12053" max="12053" width="3.69921875" style="183" customWidth="1"/>
    <col min="12054" max="12054" width="2.19921875" style="183" customWidth="1"/>
    <col min="12055" max="12057" width="3.3984375" style="183" customWidth="1"/>
    <col min="12058" max="12058" width="3.19921875" style="183" customWidth="1"/>
    <col min="12059" max="12059" width="3" style="183" customWidth="1"/>
    <col min="12060" max="12060" width="3.19921875" style="183" customWidth="1"/>
    <col min="12061" max="12066" width="3.3984375" style="183" customWidth="1"/>
    <col min="12067" max="12072" width="2.5" style="183" customWidth="1"/>
    <col min="12073" max="12073" width="3.5" style="183" customWidth="1"/>
    <col min="12074" max="12288" width="8.09765625" style="183"/>
    <col min="12289" max="12289" width="2.19921875" style="183" customWidth="1"/>
    <col min="12290" max="12290" width="3.3984375" style="183" customWidth="1"/>
    <col min="12291" max="12291" width="2.8984375" style="183" customWidth="1"/>
    <col min="12292" max="12292" width="3.3984375" style="183" customWidth="1"/>
    <col min="12293" max="12293" width="2.5" style="183" customWidth="1"/>
    <col min="12294" max="12294" width="4.19921875" style="183" customWidth="1"/>
    <col min="12295" max="12295" width="2.8984375" style="183" customWidth="1"/>
    <col min="12296" max="12296" width="1.69921875" style="183" customWidth="1"/>
    <col min="12297" max="12297" width="5.5" style="183" customWidth="1"/>
    <col min="12298" max="12298" width="1.8984375" style="183" customWidth="1"/>
    <col min="12299" max="12299" width="1.69921875" style="183" customWidth="1"/>
    <col min="12300" max="12300" width="5.5" style="183" customWidth="1"/>
    <col min="12301" max="12301" width="1.8984375" style="183" customWidth="1"/>
    <col min="12302" max="12302" width="1.69921875" style="183" customWidth="1"/>
    <col min="12303" max="12303" width="5.5" style="183" customWidth="1"/>
    <col min="12304" max="12305" width="2" style="183" customWidth="1"/>
    <col min="12306" max="12306" width="5.5" style="183" customWidth="1"/>
    <col min="12307" max="12307" width="1.69921875" style="183" customWidth="1"/>
    <col min="12308" max="12308" width="2.69921875" style="183" customWidth="1"/>
    <col min="12309" max="12309" width="3.69921875" style="183" customWidth="1"/>
    <col min="12310" max="12310" width="2.19921875" style="183" customWidth="1"/>
    <col min="12311" max="12313" width="3.3984375" style="183" customWidth="1"/>
    <col min="12314" max="12314" width="3.19921875" style="183" customWidth="1"/>
    <col min="12315" max="12315" width="3" style="183" customWidth="1"/>
    <col min="12316" max="12316" width="3.19921875" style="183" customWidth="1"/>
    <col min="12317" max="12322" width="3.3984375" style="183" customWidth="1"/>
    <col min="12323" max="12328" width="2.5" style="183" customWidth="1"/>
    <col min="12329" max="12329" width="3.5" style="183" customWidth="1"/>
    <col min="12330" max="12544" width="8.09765625" style="183"/>
    <col min="12545" max="12545" width="2.19921875" style="183" customWidth="1"/>
    <col min="12546" max="12546" width="3.3984375" style="183" customWidth="1"/>
    <col min="12547" max="12547" width="2.8984375" style="183" customWidth="1"/>
    <col min="12548" max="12548" width="3.3984375" style="183" customWidth="1"/>
    <col min="12549" max="12549" width="2.5" style="183" customWidth="1"/>
    <col min="12550" max="12550" width="4.19921875" style="183" customWidth="1"/>
    <col min="12551" max="12551" width="2.8984375" style="183" customWidth="1"/>
    <col min="12552" max="12552" width="1.69921875" style="183" customWidth="1"/>
    <col min="12553" max="12553" width="5.5" style="183" customWidth="1"/>
    <col min="12554" max="12554" width="1.8984375" style="183" customWidth="1"/>
    <col min="12555" max="12555" width="1.69921875" style="183" customWidth="1"/>
    <col min="12556" max="12556" width="5.5" style="183" customWidth="1"/>
    <col min="12557" max="12557" width="1.8984375" style="183" customWidth="1"/>
    <col min="12558" max="12558" width="1.69921875" style="183" customWidth="1"/>
    <col min="12559" max="12559" width="5.5" style="183" customWidth="1"/>
    <col min="12560" max="12561" width="2" style="183" customWidth="1"/>
    <col min="12562" max="12562" width="5.5" style="183" customWidth="1"/>
    <col min="12563" max="12563" width="1.69921875" style="183" customWidth="1"/>
    <col min="12564" max="12564" width="2.69921875" style="183" customWidth="1"/>
    <col min="12565" max="12565" width="3.69921875" style="183" customWidth="1"/>
    <col min="12566" max="12566" width="2.19921875" style="183" customWidth="1"/>
    <col min="12567" max="12569" width="3.3984375" style="183" customWidth="1"/>
    <col min="12570" max="12570" width="3.19921875" style="183" customWidth="1"/>
    <col min="12571" max="12571" width="3" style="183" customWidth="1"/>
    <col min="12572" max="12572" width="3.19921875" style="183" customWidth="1"/>
    <col min="12573" max="12578" width="3.3984375" style="183" customWidth="1"/>
    <col min="12579" max="12584" width="2.5" style="183" customWidth="1"/>
    <col min="12585" max="12585" width="3.5" style="183" customWidth="1"/>
    <col min="12586" max="12800" width="8.09765625" style="183"/>
    <col min="12801" max="12801" width="2.19921875" style="183" customWidth="1"/>
    <col min="12802" max="12802" width="3.3984375" style="183" customWidth="1"/>
    <col min="12803" max="12803" width="2.8984375" style="183" customWidth="1"/>
    <col min="12804" max="12804" width="3.3984375" style="183" customWidth="1"/>
    <col min="12805" max="12805" width="2.5" style="183" customWidth="1"/>
    <col min="12806" max="12806" width="4.19921875" style="183" customWidth="1"/>
    <col min="12807" max="12807" width="2.8984375" style="183" customWidth="1"/>
    <col min="12808" max="12808" width="1.69921875" style="183" customWidth="1"/>
    <col min="12809" max="12809" width="5.5" style="183" customWidth="1"/>
    <col min="12810" max="12810" width="1.8984375" style="183" customWidth="1"/>
    <col min="12811" max="12811" width="1.69921875" style="183" customWidth="1"/>
    <col min="12812" max="12812" width="5.5" style="183" customWidth="1"/>
    <col min="12813" max="12813" width="1.8984375" style="183" customWidth="1"/>
    <col min="12814" max="12814" width="1.69921875" style="183" customWidth="1"/>
    <col min="12815" max="12815" width="5.5" style="183" customWidth="1"/>
    <col min="12816" max="12817" width="2" style="183" customWidth="1"/>
    <col min="12818" max="12818" width="5.5" style="183" customWidth="1"/>
    <col min="12819" max="12819" width="1.69921875" style="183" customWidth="1"/>
    <col min="12820" max="12820" width="2.69921875" style="183" customWidth="1"/>
    <col min="12821" max="12821" width="3.69921875" style="183" customWidth="1"/>
    <col min="12822" max="12822" width="2.19921875" style="183" customWidth="1"/>
    <col min="12823" max="12825" width="3.3984375" style="183" customWidth="1"/>
    <col min="12826" max="12826" width="3.19921875" style="183" customWidth="1"/>
    <col min="12827" max="12827" width="3" style="183" customWidth="1"/>
    <col min="12828" max="12828" width="3.19921875" style="183" customWidth="1"/>
    <col min="12829" max="12834" width="3.3984375" style="183" customWidth="1"/>
    <col min="12835" max="12840" width="2.5" style="183" customWidth="1"/>
    <col min="12841" max="12841" width="3.5" style="183" customWidth="1"/>
    <col min="12842" max="13056" width="8.09765625" style="183"/>
    <col min="13057" max="13057" width="2.19921875" style="183" customWidth="1"/>
    <col min="13058" max="13058" width="3.3984375" style="183" customWidth="1"/>
    <col min="13059" max="13059" width="2.8984375" style="183" customWidth="1"/>
    <col min="13060" max="13060" width="3.3984375" style="183" customWidth="1"/>
    <col min="13061" max="13061" width="2.5" style="183" customWidth="1"/>
    <col min="13062" max="13062" width="4.19921875" style="183" customWidth="1"/>
    <col min="13063" max="13063" width="2.8984375" style="183" customWidth="1"/>
    <col min="13064" max="13064" width="1.69921875" style="183" customWidth="1"/>
    <col min="13065" max="13065" width="5.5" style="183" customWidth="1"/>
    <col min="13066" max="13066" width="1.8984375" style="183" customWidth="1"/>
    <col min="13067" max="13067" width="1.69921875" style="183" customWidth="1"/>
    <col min="13068" max="13068" width="5.5" style="183" customWidth="1"/>
    <col min="13069" max="13069" width="1.8984375" style="183" customWidth="1"/>
    <col min="13070" max="13070" width="1.69921875" style="183" customWidth="1"/>
    <col min="13071" max="13071" width="5.5" style="183" customWidth="1"/>
    <col min="13072" max="13073" width="2" style="183" customWidth="1"/>
    <col min="13074" max="13074" width="5.5" style="183" customWidth="1"/>
    <col min="13075" max="13075" width="1.69921875" style="183" customWidth="1"/>
    <col min="13076" max="13076" width="2.69921875" style="183" customWidth="1"/>
    <col min="13077" max="13077" width="3.69921875" style="183" customWidth="1"/>
    <col min="13078" max="13078" width="2.19921875" style="183" customWidth="1"/>
    <col min="13079" max="13081" width="3.3984375" style="183" customWidth="1"/>
    <col min="13082" max="13082" width="3.19921875" style="183" customWidth="1"/>
    <col min="13083" max="13083" width="3" style="183" customWidth="1"/>
    <col min="13084" max="13084" width="3.19921875" style="183" customWidth="1"/>
    <col min="13085" max="13090" width="3.3984375" style="183" customWidth="1"/>
    <col min="13091" max="13096" width="2.5" style="183" customWidth="1"/>
    <col min="13097" max="13097" width="3.5" style="183" customWidth="1"/>
    <col min="13098" max="13312" width="8.09765625" style="183"/>
    <col min="13313" max="13313" width="2.19921875" style="183" customWidth="1"/>
    <col min="13314" max="13314" width="3.3984375" style="183" customWidth="1"/>
    <col min="13315" max="13315" width="2.8984375" style="183" customWidth="1"/>
    <col min="13316" max="13316" width="3.3984375" style="183" customWidth="1"/>
    <col min="13317" max="13317" width="2.5" style="183" customWidth="1"/>
    <col min="13318" max="13318" width="4.19921875" style="183" customWidth="1"/>
    <col min="13319" max="13319" width="2.8984375" style="183" customWidth="1"/>
    <col min="13320" max="13320" width="1.69921875" style="183" customWidth="1"/>
    <col min="13321" max="13321" width="5.5" style="183" customWidth="1"/>
    <col min="13322" max="13322" width="1.8984375" style="183" customWidth="1"/>
    <col min="13323" max="13323" width="1.69921875" style="183" customWidth="1"/>
    <col min="13324" max="13324" width="5.5" style="183" customWidth="1"/>
    <col min="13325" max="13325" width="1.8984375" style="183" customWidth="1"/>
    <col min="13326" max="13326" width="1.69921875" style="183" customWidth="1"/>
    <col min="13327" max="13327" width="5.5" style="183" customWidth="1"/>
    <col min="13328" max="13329" width="2" style="183" customWidth="1"/>
    <col min="13330" max="13330" width="5.5" style="183" customWidth="1"/>
    <col min="13331" max="13331" width="1.69921875" style="183" customWidth="1"/>
    <col min="13332" max="13332" width="2.69921875" style="183" customWidth="1"/>
    <col min="13333" max="13333" width="3.69921875" style="183" customWidth="1"/>
    <col min="13334" max="13334" width="2.19921875" style="183" customWidth="1"/>
    <col min="13335" max="13337" width="3.3984375" style="183" customWidth="1"/>
    <col min="13338" max="13338" width="3.19921875" style="183" customWidth="1"/>
    <col min="13339" max="13339" width="3" style="183" customWidth="1"/>
    <col min="13340" max="13340" width="3.19921875" style="183" customWidth="1"/>
    <col min="13341" max="13346" width="3.3984375" style="183" customWidth="1"/>
    <col min="13347" max="13352" width="2.5" style="183" customWidth="1"/>
    <col min="13353" max="13353" width="3.5" style="183" customWidth="1"/>
    <col min="13354" max="13568" width="8.09765625" style="183"/>
    <col min="13569" max="13569" width="2.19921875" style="183" customWidth="1"/>
    <col min="13570" max="13570" width="3.3984375" style="183" customWidth="1"/>
    <col min="13571" max="13571" width="2.8984375" style="183" customWidth="1"/>
    <col min="13572" max="13572" width="3.3984375" style="183" customWidth="1"/>
    <col min="13573" max="13573" width="2.5" style="183" customWidth="1"/>
    <col min="13574" max="13574" width="4.19921875" style="183" customWidth="1"/>
    <col min="13575" max="13575" width="2.8984375" style="183" customWidth="1"/>
    <col min="13576" max="13576" width="1.69921875" style="183" customWidth="1"/>
    <col min="13577" max="13577" width="5.5" style="183" customWidth="1"/>
    <col min="13578" max="13578" width="1.8984375" style="183" customWidth="1"/>
    <col min="13579" max="13579" width="1.69921875" style="183" customWidth="1"/>
    <col min="13580" max="13580" width="5.5" style="183" customWidth="1"/>
    <col min="13581" max="13581" width="1.8984375" style="183" customWidth="1"/>
    <col min="13582" max="13582" width="1.69921875" style="183" customWidth="1"/>
    <col min="13583" max="13583" width="5.5" style="183" customWidth="1"/>
    <col min="13584" max="13585" width="2" style="183" customWidth="1"/>
    <col min="13586" max="13586" width="5.5" style="183" customWidth="1"/>
    <col min="13587" max="13587" width="1.69921875" style="183" customWidth="1"/>
    <col min="13588" max="13588" width="2.69921875" style="183" customWidth="1"/>
    <col min="13589" max="13589" width="3.69921875" style="183" customWidth="1"/>
    <col min="13590" max="13590" width="2.19921875" style="183" customWidth="1"/>
    <col min="13591" max="13593" width="3.3984375" style="183" customWidth="1"/>
    <col min="13594" max="13594" width="3.19921875" style="183" customWidth="1"/>
    <col min="13595" max="13595" width="3" style="183" customWidth="1"/>
    <col min="13596" max="13596" width="3.19921875" style="183" customWidth="1"/>
    <col min="13597" max="13602" width="3.3984375" style="183" customWidth="1"/>
    <col min="13603" max="13608" width="2.5" style="183" customWidth="1"/>
    <col min="13609" max="13609" width="3.5" style="183" customWidth="1"/>
    <col min="13610" max="13824" width="8.09765625" style="183"/>
    <col min="13825" max="13825" width="2.19921875" style="183" customWidth="1"/>
    <col min="13826" max="13826" width="3.3984375" style="183" customWidth="1"/>
    <col min="13827" max="13827" width="2.8984375" style="183" customWidth="1"/>
    <col min="13828" max="13828" width="3.3984375" style="183" customWidth="1"/>
    <col min="13829" max="13829" width="2.5" style="183" customWidth="1"/>
    <col min="13830" max="13830" width="4.19921875" style="183" customWidth="1"/>
    <col min="13831" max="13831" width="2.8984375" style="183" customWidth="1"/>
    <col min="13832" max="13832" width="1.69921875" style="183" customWidth="1"/>
    <col min="13833" max="13833" width="5.5" style="183" customWidth="1"/>
    <col min="13834" max="13834" width="1.8984375" style="183" customWidth="1"/>
    <col min="13835" max="13835" width="1.69921875" style="183" customWidth="1"/>
    <col min="13836" max="13836" width="5.5" style="183" customWidth="1"/>
    <col min="13837" max="13837" width="1.8984375" style="183" customWidth="1"/>
    <col min="13838" max="13838" width="1.69921875" style="183" customWidth="1"/>
    <col min="13839" max="13839" width="5.5" style="183" customWidth="1"/>
    <col min="13840" max="13841" width="2" style="183" customWidth="1"/>
    <col min="13842" max="13842" width="5.5" style="183" customWidth="1"/>
    <col min="13843" max="13843" width="1.69921875" style="183" customWidth="1"/>
    <col min="13844" max="13844" width="2.69921875" style="183" customWidth="1"/>
    <col min="13845" max="13845" width="3.69921875" style="183" customWidth="1"/>
    <col min="13846" max="13846" width="2.19921875" style="183" customWidth="1"/>
    <col min="13847" max="13849" width="3.3984375" style="183" customWidth="1"/>
    <col min="13850" max="13850" width="3.19921875" style="183" customWidth="1"/>
    <col min="13851" max="13851" width="3" style="183" customWidth="1"/>
    <col min="13852" max="13852" width="3.19921875" style="183" customWidth="1"/>
    <col min="13853" max="13858" width="3.3984375" style="183" customWidth="1"/>
    <col min="13859" max="13864" width="2.5" style="183" customWidth="1"/>
    <col min="13865" max="13865" width="3.5" style="183" customWidth="1"/>
    <col min="13866" max="14080" width="8.09765625" style="183"/>
    <col min="14081" max="14081" width="2.19921875" style="183" customWidth="1"/>
    <col min="14082" max="14082" width="3.3984375" style="183" customWidth="1"/>
    <col min="14083" max="14083" width="2.8984375" style="183" customWidth="1"/>
    <col min="14084" max="14084" width="3.3984375" style="183" customWidth="1"/>
    <col min="14085" max="14085" width="2.5" style="183" customWidth="1"/>
    <col min="14086" max="14086" width="4.19921875" style="183" customWidth="1"/>
    <col min="14087" max="14087" width="2.8984375" style="183" customWidth="1"/>
    <col min="14088" max="14088" width="1.69921875" style="183" customWidth="1"/>
    <col min="14089" max="14089" width="5.5" style="183" customWidth="1"/>
    <col min="14090" max="14090" width="1.8984375" style="183" customWidth="1"/>
    <col min="14091" max="14091" width="1.69921875" style="183" customWidth="1"/>
    <col min="14092" max="14092" width="5.5" style="183" customWidth="1"/>
    <col min="14093" max="14093" width="1.8984375" style="183" customWidth="1"/>
    <col min="14094" max="14094" width="1.69921875" style="183" customWidth="1"/>
    <col min="14095" max="14095" width="5.5" style="183" customWidth="1"/>
    <col min="14096" max="14097" width="2" style="183" customWidth="1"/>
    <col min="14098" max="14098" width="5.5" style="183" customWidth="1"/>
    <col min="14099" max="14099" width="1.69921875" style="183" customWidth="1"/>
    <col min="14100" max="14100" width="2.69921875" style="183" customWidth="1"/>
    <col min="14101" max="14101" width="3.69921875" style="183" customWidth="1"/>
    <col min="14102" max="14102" width="2.19921875" style="183" customWidth="1"/>
    <col min="14103" max="14105" width="3.3984375" style="183" customWidth="1"/>
    <col min="14106" max="14106" width="3.19921875" style="183" customWidth="1"/>
    <col min="14107" max="14107" width="3" style="183" customWidth="1"/>
    <col min="14108" max="14108" width="3.19921875" style="183" customWidth="1"/>
    <col min="14109" max="14114" width="3.3984375" style="183" customWidth="1"/>
    <col min="14115" max="14120" width="2.5" style="183" customWidth="1"/>
    <col min="14121" max="14121" width="3.5" style="183" customWidth="1"/>
    <col min="14122" max="14336" width="8.09765625" style="183"/>
    <col min="14337" max="14337" width="2.19921875" style="183" customWidth="1"/>
    <col min="14338" max="14338" width="3.3984375" style="183" customWidth="1"/>
    <col min="14339" max="14339" width="2.8984375" style="183" customWidth="1"/>
    <col min="14340" max="14340" width="3.3984375" style="183" customWidth="1"/>
    <col min="14341" max="14341" width="2.5" style="183" customWidth="1"/>
    <col min="14342" max="14342" width="4.19921875" style="183" customWidth="1"/>
    <col min="14343" max="14343" width="2.8984375" style="183" customWidth="1"/>
    <col min="14344" max="14344" width="1.69921875" style="183" customWidth="1"/>
    <col min="14345" max="14345" width="5.5" style="183" customWidth="1"/>
    <col min="14346" max="14346" width="1.8984375" style="183" customWidth="1"/>
    <col min="14347" max="14347" width="1.69921875" style="183" customWidth="1"/>
    <col min="14348" max="14348" width="5.5" style="183" customWidth="1"/>
    <col min="14349" max="14349" width="1.8984375" style="183" customWidth="1"/>
    <col min="14350" max="14350" width="1.69921875" style="183" customWidth="1"/>
    <col min="14351" max="14351" width="5.5" style="183" customWidth="1"/>
    <col min="14352" max="14353" width="2" style="183" customWidth="1"/>
    <col min="14354" max="14354" width="5.5" style="183" customWidth="1"/>
    <col min="14355" max="14355" width="1.69921875" style="183" customWidth="1"/>
    <col min="14356" max="14356" width="2.69921875" style="183" customWidth="1"/>
    <col min="14357" max="14357" width="3.69921875" style="183" customWidth="1"/>
    <col min="14358" max="14358" width="2.19921875" style="183" customWidth="1"/>
    <col min="14359" max="14361" width="3.3984375" style="183" customWidth="1"/>
    <col min="14362" max="14362" width="3.19921875" style="183" customWidth="1"/>
    <col min="14363" max="14363" width="3" style="183" customWidth="1"/>
    <col min="14364" max="14364" width="3.19921875" style="183" customWidth="1"/>
    <col min="14365" max="14370" width="3.3984375" style="183" customWidth="1"/>
    <col min="14371" max="14376" width="2.5" style="183" customWidth="1"/>
    <col min="14377" max="14377" width="3.5" style="183" customWidth="1"/>
    <col min="14378" max="14592" width="8.09765625" style="183"/>
    <col min="14593" max="14593" width="2.19921875" style="183" customWidth="1"/>
    <col min="14594" max="14594" width="3.3984375" style="183" customWidth="1"/>
    <col min="14595" max="14595" width="2.8984375" style="183" customWidth="1"/>
    <col min="14596" max="14596" width="3.3984375" style="183" customWidth="1"/>
    <col min="14597" max="14597" width="2.5" style="183" customWidth="1"/>
    <col min="14598" max="14598" width="4.19921875" style="183" customWidth="1"/>
    <col min="14599" max="14599" width="2.8984375" style="183" customWidth="1"/>
    <col min="14600" max="14600" width="1.69921875" style="183" customWidth="1"/>
    <col min="14601" max="14601" width="5.5" style="183" customWidth="1"/>
    <col min="14602" max="14602" width="1.8984375" style="183" customWidth="1"/>
    <col min="14603" max="14603" width="1.69921875" style="183" customWidth="1"/>
    <col min="14604" max="14604" width="5.5" style="183" customWidth="1"/>
    <col min="14605" max="14605" width="1.8984375" style="183" customWidth="1"/>
    <col min="14606" max="14606" width="1.69921875" style="183" customWidth="1"/>
    <col min="14607" max="14607" width="5.5" style="183" customWidth="1"/>
    <col min="14608" max="14609" width="2" style="183" customWidth="1"/>
    <col min="14610" max="14610" width="5.5" style="183" customWidth="1"/>
    <col min="14611" max="14611" width="1.69921875" style="183" customWidth="1"/>
    <col min="14612" max="14612" width="2.69921875" style="183" customWidth="1"/>
    <col min="14613" max="14613" width="3.69921875" style="183" customWidth="1"/>
    <col min="14614" max="14614" width="2.19921875" style="183" customWidth="1"/>
    <col min="14615" max="14617" width="3.3984375" style="183" customWidth="1"/>
    <col min="14618" max="14618" width="3.19921875" style="183" customWidth="1"/>
    <col min="14619" max="14619" width="3" style="183" customWidth="1"/>
    <col min="14620" max="14620" width="3.19921875" style="183" customWidth="1"/>
    <col min="14621" max="14626" width="3.3984375" style="183" customWidth="1"/>
    <col min="14627" max="14632" width="2.5" style="183" customWidth="1"/>
    <col min="14633" max="14633" width="3.5" style="183" customWidth="1"/>
    <col min="14634" max="14848" width="8.09765625" style="183"/>
    <col min="14849" max="14849" width="2.19921875" style="183" customWidth="1"/>
    <col min="14850" max="14850" width="3.3984375" style="183" customWidth="1"/>
    <col min="14851" max="14851" width="2.8984375" style="183" customWidth="1"/>
    <col min="14852" max="14852" width="3.3984375" style="183" customWidth="1"/>
    <col min="14853" max="14853" width="2.5" style="183" customWidth="1"/>
    <col min="14854" max="14854" width="4.19921875" style="183" customWidth="1"/>
    <col min="14855" max="14855" width="2.8984375" style="183" customWidth="1"/>
    <col min="14856" max="14856" width="1.69921875" style="183" customWidth="1"/>
    <col min="14857" max="14857" width="5.5" style="183" customWidth="1"/>
    <col min="14858" max="14858" width="1.8984375" style="183" customWidth="1"/>
    <col min="14859" max="14859" width="1.69921875" style="183" customWidth="1"/>
    <col min="14860" max="14860" width="5.5" style="183" customWidth="1"/>
    <col min="14861" max="14861" width="1.8984375" style="183" customWidth="1"/>
    <col min="14862" max="14862" width="1.69921875" style="183" customWidth="1"/>
    <col min="14863" max="14863" width="5.5" style="183" customWidth="1"/>
    <col min="14864" max="14865" width="2" style="183" customWidth="1"/>
    <col min="14866" max="14866" width="5.5" style="183" customWidth="1"/>
    <col min="14867" max="14867" width="1.69921875" style="183" customWidth="1"/>
    <col min="14868" max="14868" width="2.69921875" style="183" customWidth="1"/>
    <col min="14869" max="14869" width="3.69921875" style="183" customWidth="1"/>
    <col min="14870" max="14870" width="2.19921875" style="183" customWidth="1"/>
    <col min="14871" max="14873" width="3.3984375" style="183" customWidth="1"/>
    <col min="14874" max="14874" width="3.19921875" style="183" customWidth="1"/>
    <col min="14875" max="14875" width="3" style="183" customWidth="1"/>
    <col min="14876" max="14876" width="3.19921875" style="183" customWidth="1"/>
    <col min="14877" max="14882" width="3.3984375" style="183" customWidth="1"/>
    <col min="14883" max="14888" width="2.5" style="183" customWidth="1"/>
    <col min="14889" max="14889" width="3.5" style="183" customWidth="1"/>
    <col min="14890" max="15104" width="8.09765625" style="183"/>
    <col min="15105" max="15105" width="2.19921875" style="183" customWidth="1"/>
    <col min="15106" max="15106" width="3.3984375" style="183" customWidth="1"/>
    <col min="15107" max="15107" width="2.8984375" style="183" customWidth="1"/>
    <col min="15108" max="15108" width="3.3984375" style="183" customWidth="1"/>
    <col min="15109" max="15109" width="2.5" style="183" customWidth="1"/>
    <col min="15110" max="15110" width="4.19921875" style="183" customWidth="1"/>
    <col min="15111" max="15111" width="2.8984375" style="183" customWidth="1"/>
    <col min="15112" max="15112" width="1.69921875" style="183" customWidth="1"/>
    <col min="15113" max="15113" width="5.5" style="183" customWidth="1"/>
    <col min="15114" max="15114" width="1.8984375" style="183" customWidth="1"/>
    <col min="15115" max="15115" width="1.69921875" style="183" customWidth="1"/>
    <col min="15116" max="15116" width="5.5" style="183" customWidth="1"/>
    <col min="15117" max="15117" width="1.8984375" style="183" customWidth="1"/>
    <col min="15118" max="15118" width="1.69921875" style="183" customWidth="1"/>
    <col min="15119" max="15119" width="5.5" style="183" customWidth="1"/>
    <col min="15120" max="15121" width="2" style="183" customWidth="1"/>
    <col min="15122" max="15122" width="5.5" style="183" customWidth="1"/>
    <col min="15123" max="15123" width="1.69921875" style="183" customWidth="1"/>
    <col min="15124" max="15124" width="2.69921875" style="183" customWidth="1"/>
    <col min="15125" max="15125" width="3.69921875" style="183" customWidth="1"/>
    <col min="15126" max="15126" width="2.19921875" style="183" customWidth="1"/>
    <col min="15127" max="15129" width="3.3984375" style="183" customWidth="1"/>
    <col min="15130" max="15130" width="3.19921875" style="183" customWidth="1"/>
    <col min="15131" max="15131" width="3" style="183" customWidth="1"/>
    <col min="15132" max="15132" width="3.19921875" style="183" customWidth="1"/>
    <col min="15133" max="15138" width="3.3984375" style="183" customWidth="1"/>
    <col min="15139" max="15144" width="2.5" style="183" customWidth="1"/>
    <col min="15145" max="15145" width="3.5" style="183" customWidth="1"/>
    <col min="15146" max="15360" width="8.09765625" style="183"/>
    <col min="15361" max="15361" width="2.19921875" style="183" customWidth="1"/>
    <col min="15362" max="15362" width="3.3984375" style="183" customWidth="1"/>
    <col min="15363" max="15363" width="2.8984375" style="183" customWidth="1"/>
    <col min="15364" max="15364" width="3.3984375" style="183" customWidth="1"/>
    <col min="15365" max="15365" width="2.5" style="183" customWidth="1"/>
    <col min="15366" max="15366" width="4.19921875" style="183" customWidth="1"/>
    <col min="15367" max="15367" width="2.8984375" style="183" customWidth="1"/>
    <col min="15368" max="15368" width="1.69921875" style="183" customWidth="1"/>
    <col min="15369" max="15369" width="5.5" style="183" customWidth="1"/>
    <col min="15370" max="15370" width="1.8984375" style="183" customWidth="1"/>
    <col min="15371" max="15371" width="1.69921875" style="183" customWidth="1"/>
    <col min="15372" max="15372" width="5.5" style="183" customWidth="1"/>
    <col min="15373" max="15373" width="1.8984375" style="183" customWidth="1"/>
    <col min="15374" max="15374" width="1.69921875" style="183" customWidth="1"/>
    <col min="15375" max="15375" width="5.5" style="183" customWidth="1"/>
    <col min="15376" max="15377" width="2" style="183" customWidth="1"/>
    <col min="15378" max="15378" width="5.5" style="183" customWidth="1"/>
    <col min="15379" max="15379" width="1.69921875" style="183" customWidth="1"/>
    <col min="15380" max="15380" width="2.69921875" style="183" customWidth="1"/>
    <col min="15381" max="15381" width="3.69921875" style="183" customWidth="1"/>
    <col min="15382" max="15382" width="2.19921875" style="183" customWidth="1"/>
    <col min="15383" max="15385" width="3.3984375" style="183" customWidth="1"/>
    <col min="15386" max="15386" width="3.19921875" style="183" customWidth="1"/>
    <col min="15387" max="15387" width="3" style="183" customWidth="1"/>
    <col min="15388" max="15388" width="3.19921875" style="183" customWidth="1"/>
    <col min="15389" max="15394" width="3.3984375" style="183" customWidth="1"/>
    <col min="15395" max="15400" width="2.5" style="183" customWidth="1"/>
    <col min="15401" max="15401" width="3.5" style="183" customWidth="1"/>
    <col min="15402" max="15616" width="8.09765625" style="183"/>
    <col min="15617" max="15617" width="2.19921875" style="183" customWidth="1"/>
    <col min="15618" max="15618" width="3.3984375" style="183" customWidth="1"/>
    <col min="15619" max="15619" width="2.8984375" style="183" customWidth="1"/>
    <col min="15620" max="15620" width="3.3984375" style="183" customWidth="1"/>
    <col min="15621" max="15621" width="2.5" style="183" customWidth="1"/>
    <col min="15622" max="15622" width="4.19921875" style="183" customWidth="1"/>
    <col min="15623" max="15623" width="2.8984375" style="183" customWidth="1"/>
    <col min="15624" max="15624" width="1.69921875" style="183" customWidth="1"/>
    <col min="15625" max="15625" width="5.5" style="183" customWidth="1"/>
    <col min="15626" max="15626" width="1.8984375" style="183" customWidth="1"/>
    <col min="15627" max="15627" width="1.69921875" style="183" customWidth="1"/>
    <col min="15628" max="15628" width="5.5" style="183" customWidth="1"/>
    <col min="15629" max="15629" width="1.8984375" style="183" customWidth="1"/>
    <col min="15630" max="15630" width="1.69921875" style="183" customWidth="1"/>
    <col min="15631" max="15631" width="5.5" style="183" customWidth="1"/>
    <col min="15632" max="15633" width="2" style="183" customWidth="1"/>
    <col min="15634" max="15634" width="5.5" style="183" customWidth="1"/>
    <col min="15635" max="15635" width="1.69921875" style="183" customWidth="1"/>
    <col min="15636" max="15636" width="2.69921875" style="183" customWidth="1"/>
    <col min="15637" max="15637" width="3.69921875" style="183" customWidth="1"/>
    <col min="15638" max="15638" width="2.19921875" style="183" customWidth="1"/>
    <col min="15639" max="15641" width="3.3984375" style="183" customWidth="1"/>
    <col min="15642" max="15642" width="3.19921875" style="183" customWidth="1"/>
    <col min="15643" max="15643" width="3" style="183" customWidth="1"/>
    <col min="15644" max="15644" width="3.19921875" style="183" customWidth="1"/>
    <col min="15645" max="15650" width="3.3984375" style="183" customWidth="1"/>
    <col min="15651" max="15656" width="2.5" style="183" customWidth="1"/>
    <col min="15657" max="15657" width="3.5" style="183" customWidth="1"/>
    <col min="15658" max="15872" width="8.09765625" style="183"/>
    <col min="15873" max="15873" width="2.19921875" style="183" customWidth="1"/>
    <col min="15874" max="15874" width="3.3984375" style="183" customWidth="1"/>
    <col min="15875" max="15875" width="2.8984375" style="183" customWidth="1"/>
    <col min="15876" max="15876" width="3.3984375" style="183" customWidth="1"/>
    <col min="15877" max="15877" width="2.5" style="183" customWidth="1"/>
    <col min="15878" max="15878" width="4.19921875" style="183" customWidth="1"/>
    <col min="15879" max="15879" width="2.8984375" style="183" customWidth="1"/>
    <col min="15880" max="15880" width="1.69921875" style="183" customWidth="1"/>
    <col min="15881" max="15881" width="5.5" style="183" customWidth="1"/>
    <col min="15882" max="15882" width="1.8984375" style="183" customWidth="1"/>
    <col min="15883" max="15883" width="1.69921875" style="183" customWidth="1"/>
    <col min="15884" max="15884" width="5.5" style="183" customWidth="1"/>
    <col min="15885" max="15885" width="1.8984375" style="183" customWidth="1"/>
    <col min="15886" max="15886" width="1.69921875" style="183" customWidth="1"/>
    <col min="15887" max="15887" width="5.5" style="183" customWidth="1"/>
    <col min="15888" max="15889" width="2" style="183" customWidth="1"/>
    <col min="15890" max="15890" width="5.5" style="183" customWidth="1"/>
    <col min="15891" max="15891" width="1.69921875" style="183" customWidth="1"/>
    <col min="15892" max="15892" width="2.69921875" style="183" customWidth="1"/>
    <col min="15893" max="15893" width="3.69921875" style="183" customWidth="1"/>
    <col min="15894" max="15894" width="2.19921875" style="183" customWidth="1"/>
    <col min="15895" max="15897" width="3.3984375" style="183" customWidth="1"/>
    <col min="15898" max="15898" width="3.19921875" style="183" customWidth="1"/>
    <col min="15899" max="15899" width="3" style="183" customWidth="1"/>
    <col min="15900" max="15900" width="3.19921875" style="183" customWidth="1"/>
    <col min="15901" max="15906" width="3.3984375" style="183" customWidth="1"/>
    <col min="15907" max="15912" width="2.5" style="183" customWidth="1"/>
    <col min="15913" max="15913" width="3.5" style="183" customWidth="1"/>
    <col min="15914" max="16128" width="8.09765625" style="183"/>
    <col min="16129" max="16129" width="2.19921875" style="183" customWidth="1"/>
    <col min="16130" max="16130" width="3.3984375" style="183" customWidth="1"/>
    <col min="16131" max="16131" width="2.8984375" style="183" customWidth="1"/>
    <col min="16132" max="16132" width="3.3984375" style="183" customWidth="1"/>
    <col min="16133" max="16133" width="2.5" style="183" customWidth="1"/>
    <col min="16134" max="16134" width="4.19921875" style="183" customWidth="1"/>
    <col min="16135" max="16135" width="2.8984375" style="183" customWidth="1"/>
    <col min="16136" max="16136" width="1.69921875" style="183" customWidth="1"/>
    <col min="16137" max="16137" width="5.5" style="183" customWidth="1"/>
    <col min="16138" max="16138" width="1.8984375" style="183" customWidth="1"/>
    <col min="16139" max="16139" width="1.69921875" style="183" customWidth="1"/>
    <col min="16140" max="16140" width="5.5" style="183" customWidth="1"/>
    <col min="16141" max="16141" width="1.8984375" style="183" customWidth="1"/>
    <col min="16142" max="16142" width="1.69921875" style="183" customWidth="1"/>
    <col min="16143" max="16143" width="5.5" style="183" customWidth="1"/>
    <col min="16144" max="16145" width="2" style="183" customWidth="1"/>
    <col min="16146" max="16146" width="5.5" style="183" customWidth="1"/>
    <col min="16147" max="16147" width="1.69921875" style="183" customWidth="1"/>
    <col min="16148" max="16148" width="2.69921875" style="183" customWidth="1"/>
    <col min="16149" max="16149" width="3.69921875" style="183" customWidth="1"/>
    <col min="16150" max="16150" width="2.19921875" style="183" customWidth="1"/>
    <col min="16151" max="16153" width="3.3984375" style="183" customWidth="1"/>
    <col min="16154" max="16154" width="3.19921875" style="183" customWidth="1"/>
    <col min="16155" max="16155" width="3" style="183" customWidth="1"/>
    <col min="16156" max="16156" width="3.19921875" style="183" customWidth="1"/>
    <col min="16157" max="16162" width="3.3984375" style="183" customWidth="1"/>
    <col min="16163" max="16168" width="2.5" style="183" customWidth="1"/>
    <col min="16169" max="16169" width="3.5" style="183" customWidth="1"/>
    <col min="16170" max="16384" width="8.09765625" style="183"/>
  </cols>
  <sheetData>
    <row r="1" spans="1:40" s="67" customFormat="1" ht="24" customHeight="1">
      <c r="A1" s="67" t="s">
        <v>165</v>
      </c>
    </row>
    <row r="2" spans="1:40" ht="25.2" customHeight="1">
      <c r="A2" s="183" t="s">
        <v>471</v>
      </c>
    </row>
    <row r="3" spans="1:40" ht="18" customHeight="1">
      <c r="A3" s="183" t="s">
        <v>442</v>
      </c>
    </row>
    <row r="4" spans="1:40" ht="18.75" customHeight="1">
      <c r="B4" s="569"/>
      <c r="C4" s="570"/>
      <c r="D4" s="571"/>
      <c r="E4" s="575" t="s">
        <v>443</v>
      </c>
      <c r="F4" s="576"/>
      <c r="G4" s="576"/>
      <c r="H4" s="576"/>
      <c r="I4" s="576"/>
      <c r="J4" s="576"/>
      <c r="K4" s="576"/>
      <c r="L4" s="576"/>
      <c r="M4" s="576"/>
      <c r="N4" s="576"/>
      <c r="O4" s="576"/>
      <c r="P4" s="576"/>
      <c r="Q4" s="576"/>
      <c r="R4" s="576"/>
      <c r="S4" s="576"/>
      <c r="T4" s="576"/>
      <c r="U4" s="576"/>
      <c r="V4" s="577"/>
      <c r="W4" s="578" t="s">
        <v>444</v>
      </c>
      <c r="X4" s="578"/>
      <c r="Y4" s="578"/>
      <c r="Z4" s="578"/>
      <c r="AA4" s="578"/>
      <c r="AB4" s="578"/>
      <c r="AC4" s="578"/>
      <c r="AD4" s="578"/>
      <c r="AE4" s="578"/>
      <c r="AF4" s="578"/>
      <c r="AG4" s="578"/>
      <c r="AH4" s="578"/>
      <c r="AI4" s="578"/>
      <c r="AJ4" s="578"/>
      <c r="AK4" s="578"/>
      <c r="AL4" s="578"/>
      <c r="AM4" s="578"/>
      <c r="AN4" s="578"/>
    </row>
    <row r="5" spans="1:40" ht="24.45" customHeight="1">
      <c r="B5" s="572"/>
      <c r="C5" s="573"/>
      <c r="D5" s="574"/>
      <c r="E5" s="579" t="s">
        <v>19</v>
      </c>
      <c r="F5" s="579"/>
      <c r="G5" s="579"/>
      <c r="H5" s="580" t="s">
        <v>445</v>
      </c>
      <c r="I5" s="580"/>
      <c r="J5" s="580"/>
      <c r="K5" s="579" t="s">
        <v>22</v>
      </c>
      <c r="L5" s="579"/>
      <c r="M5" s="579"/>
      <c r="N5" s="579" t="s">
        <v>153</v>
      </c>
      <c r="O5" s="579"/>
      <c r="P5" s="579"/>
      <c r="Q5" s="575" t="s">
        <v>446</v>
      </c>
      <c r="R5" s="576"/>
      <c r="S5" s="577"/>
      <c r="T5" s="581" t="s">
        <v>447</v>
      </c>
      <c r="U5" s="582"/>
      <c r="V5" s="583"/>
      <c r="W5" s="578" t="s">
        <v>19</v>
      </c>
      <c r="X5" s="578"/>
      <c r="Y5" s="578"/>
      <c r="Z5" s="593" t="s">
        <v>445</v>
      </c>
      <c r="AA5" s="593"/>
      <c r="AB5" s="593"/>
      <c r="AC5" s="578" t="s">
        <v>22</v>
      </c>
      <c r="AD5" s="578"/>
      <c r="AE5" s="578"/>
      <c r="AF5" s="594" t="s">
        <v>153</v>
      </c>
      <c r="AG5" s="594"/>
      <c r="AH5" s="594"/>
      <c r="AI5" s="595" t="s">
        <v>446</v>
      </c>
      <c r="AJ5" s="596"/>
      <c r="AK5" s="597"/>
      <c r="AL5" s="598" t="s">
        <v>447</v>
      </c>
      <c r="AM5" s="599"/>
      <c r="AN5" s="600"/>
    </row>
    <row r="6" spans="1:40" ht="19.2" customHeight="1">
      <c r="B6" s="619" t="s">
        <v>448</v>
      </c>
      <c r="C6" s="620"/>
      <c r="D6" s="621"/>
      <c r="E6" s="220"/>
      <c r="F6" s="221">
        <f>'P2'!D6</f>
        <v>0</v>
      </c>
      <c r="G6" s="222"/>
      <c r="H6" s="220"/>
      <c r="I6" s="223">
        <f>'P2'!E6+'P2'!F6</f>
        <v>0</v>
      </c>
      <c r="J6" s="224"/>
      <c r="K6" s="220"/>
      <c r="L6" s="221">
        <f>'P2'!H6</f>
        <v>0</v>
      </c>
      <c r="M6" s="222"/>
      <c r="N6" s="220"/>
      <c r="O6" s="225">
        <f>'P2'!H6+'P2'!I6</f>
        <v>0</v>
      </c>
      <c r="P6" s="222"/>
      <c r="Q6" s="587"/>
      <c r="R6" s="588"/>
      <c r="S6" s="589"/>
      <c r="T6" s="587"/>
      <c r="U6" s="588"/>
      <c r="V6" s="589"/>
      <c r="W6" s="296"/>
      <c r="X6" s="297">
        <f>'P2'!D14</f>
        <v>0</v>
      </c>
      <c r="Y6" s="298"/>
      <c r="Z6" s="296"/>
      <c r="AA6" s="299">
        <f>'P2'!E14+'P2'!F14</f>
        <v>0</v>
      </c>
      <c r="AB6" s="298"/>
      <c r="AC6" s="296"/>
      <c r="AD6" s="297">
        <f>'P2'!G14</f>
        <v>0</v>
      </c>
      <c r="AE6" s="298"/>
      <c r="AF6" s="296"/>
      <c r="AG6" s="297">
        <f>'P2'!H14+'P2'!I14</f>
        <v>0</v>
      </c>
      <c r="AH6" s="297"/>
      <c r="AI6" s="601"/>
      <c r="AJ6" s="602"/>
      <c r="AK6" s="603"/>
      <c r="AL6" s="601"/>
      <c r="AM6" s="602"/>
      <c r="AN6" s="603"/>
    </row>
    <row r="7" spans="1:40" ht="19.2" customHeight="1">
      <c r="B7" s="622"/>
      <c r="C7" s="623"/>
      <c r="D7" s="624"/>
      <c r="E7" s="185"/>
      <c r="F7" s="224">
        <v>3</v>
      </c>
      <c r="G7" s="207"/>
      <c r="H7" s="185"/>
      <c r="I7" s="224">
        <v>6</v>
      </c>
      <c r="J7" s="207"/>
      <c r="K7" s="185"/>
      <c r="L7" s="224">
        <v>20</v>
      </c>
      <c r="M7" s="187"/>
      <c r="N7" s="207"/>
      <c r="O7" s="224">
        <v>30</v>
      </c>
      <c r="P7" s="187"/>
      <c r="Q7" s="610">
        <f>ROUND(SUM(F8,I8,L8,O8),0)</f>
        <v>0</v>
      </c>
      <c r="R7" s="643"/>
      <c r="S7" s="612"/>
      <c r="T7" s="628"/>
      <c r="U7" s="629"/>
      <c r="V7" s="630"/>
      <c r="W7" s="300"/>
      <c r="X7" s="297">
        <v>3</v>
      </c>
      <c r="Y7" s="301"/>
      <c r="Z7" s="300"/>
      <c r="AA7" s="297">
        <v>6</v>
      </c>
      <c r="AB7" s="301"/>
      <c r="AC7" s="300"/>
      <c r="AD7" s="297">
        <v>20</v>
      </c>
      <c r="AE7" s="302"/>
      <c r="AF7" s="301"/>
      <c r="AG7" s="297">
        <v>30</v>
      </c>
      <c r="AH7" s="301"/>
      <c r="AI7" s="590">
        <f>ROUND(SUM(X8,AA8,AD8,AG8),0)</f>
        <v>0</v>
      </c>
      <c r="AJ7" s="591"/>
      <c r="AK7" s="592"/>
      <c r="AL7" s="584"/>
      <c r="AM7" s="585"/>
      <c r="AN7" s="586"/>
    </row>
    <row r="8" spans="1:40" ht="19.2" customHeight="1">
      <c r="B8" s="625"/>
      <c r="C8" s="626"/>
      <c r="D8" s="627"/>
      <c r="E8" s="210" t="s">
        <v>303</v>
      </c>
      <c r="F8" s="211">
        <f>ROUNDDOWN(F6/F7,1)</f>
        <v>0</v>
      </c>
      <c r="G8" s="212" t="s">
        <v>449</v>
      </c>
      <c r="H8" s="210" t="s">
        <v>303</v>
      </c>
      <c r="I8" s="213">
        <f>ROUNDDOWN(I6/I7,1)</f>
        <v>0</v>
      </c>
      <c r="J8" s="212" t="s">
        <v>449</v>
      </c>
      <c r="K8" s="210" t="s">
        <v>303</v>
      </c>
      <c r="L8" s="213">
        <f>ROUNDDOWN(L6/L7,1)</f>
        <v>0</v>
      </c>
      <c r="M8" s="214" t="s">
        <v>449</v>
      </c>
      <c r="N8" s="212" t="s">
        <v>303</v>
      </c>
      <c r="O8" s="213">
        <f>ROUNDDOWN(O6/O7,1)</f>
        <v>0</v>
      </c>
      <c r="P8" s="215" t="s">
        <v>449</v>
      </c>
      <c r="Q8" s="637" t="s">
        <v>450</v>
      </c>
      <c r="R8" s="638"/>
      <c r="S8" s="639"/>
      <c r="T8" s="610">
        <f>MAX(Q7,Q10)</f>
        <v>0</v>
      </c>
      <c r="U8" s="611"/>
      <c r="V8" s="612"/>
      <c r="W8" s="300" t="s">
        <v>303</v>
      </c>
      <c r="X8" s="303">
        <f>ROUNDDOWN(X6/X7,1)</f>
        <v>0</v>
      </c>
      <c r="Y8" s="304" t="s">
        <v>449</v>
      </c>
      <c r="Z8" s="300" t="s">
        <v>303</v>
      </c>
      <c r="AA8" s="303">
        <f>ROUNDDOWN(AA6/AA7,1)</f>
        <v>0</v>
      </c>
      <c r="AB8" s="304" t="s">
        <v>449</v>
      </c>
      <c r="AC8" s="300" t="s">
        <v>303</v>
      </c>
      <c r="AD8" s="303">
        <f>ROUNDDOWN(AD6/AD7,1)</f>
        <v>0</v>
      </c>
      <c r="AE8" s="302" t="s">
        <v>449</v>
      </c>
      <c r="AF8" s="304" t="s">
        <v>303</v>
      </c>
      <c r="AG8" s="303">
        <f>ROUNDDOWN(AG6/AG7,1)</f>
        <v>0</v>
      </c>
      <c r="AH8" s="305" t="s">
        <v>449</v>
      </c>
      <c r="AI8" s="640" t="s">
        <v>450</v>
      </c>
      <c r="AJ8" s="641"/>
      <c r="AK8" s="642"/>
      <c r="AL8" s="590">
        <f>MAX(AI7,AI10)</f>
        <v>0</v>
      </c>
      <c r="AM8" s="591"/>
      <c r="AN8" s="592"/>
    </row>
    <row r="9" spans="1:40" ht="19.2" customHeight="1">
      <c r="B9" s="622" t="s">
        <v>451</v>
      </c>
      <c r="C9" s="623"/>
      <c r="D9" s="624"/>
      <c r="E9" s="185"/>
      <c r="F9" s="205">
        <f>'P2'!D8+'P2'!D10</f>
        <v>0</v>
      </c>
      <c r="G9" s="187"/>
      <c r="H9" s="185"/>
      <c r="I9" s="206">
        <f>'P2'!E8+'P2'!F8+'P2'!E10+'P2'!F10</f>
        <v>0</v>
      </c>
      <c r="J9" s="207"/>
      <c r="K9" s="185"/>
      <c r="L9" s="205">
        <f>'P2'!H8</f>
        <v>0</v>
      </c>
      <c r="M9" s="187"/>
      <c r="N9" s="185"/>
      <c r="O9" s="208">
        <f>'P2'!H8+'P2'!I8</f>
        <v>0</v>
      </c>
      <c r="P9" s="209"/>
      <c r="Q9" s="628"/>
      <c r="R9" s="629"/>
      <c r="S9" s="630"/>
      <c r="T9" s="631" t="s">
        <v>452</v>
      </c>
      <c r="U9" s="632"/>
      <c r="V9" s="633"/>
      <c r="W9" s="306"/>
      <c r="X9" s="307">
        <f>'P2'!D16+'P2'!D18</f>
        <v>0</v>
      </c>
      <c r="Y9" s="308"/>
      <c r="Z9" s="306"/>
      <c r="AA9" s="309">
        <f>'P2'!E16+'P2'!F16+'P2'!E18+'P2'!F18</f>
        <v>0</v>
      </c>
      <c r="AB9" s="308"/>
      <c r="AC9" s="306"/>
      <c r="AD9" s="307">
        <f>'P2'!G16+'P2'!G18</f>
        <v>0</v>
      </c>
      <c r="AE9" s="308"/>
      <c r="AF9" s="306"/>
      <c r="AG9" s="309">
        <f>'P2'!H16+'P2'!H16+'P2'!I18+'P2'!I18</f>
        <v>0</v>
      </c>
      <c r="AH9" s="310"/>
      <c r="AI9" s="584"/>
      <c r="AJ9" s="585"/>
      <c r="AK9" s="586"/>
      <c r="AL9" s="604" t="s">
        <v>452</v>
      </c>
      <c r="AM9" s="605"/>
      <c r="AN9" s="606"/>
    </row>
    <row r="10" spans="1:40" ht="19.2" customHeight="1">
      <c r="B10" s="622"/>
      <c r="C10" s="623"/>
      <c r="D10" s="624"/>
      <c r="E10" s="185"/>
      <c r="F10" s="189">
        <v>3</v>
      </c>
      <c r="G10" s="186"/>
      <c r="H10" s="185"/>
      <c r="I10" s="184">
        <v>6</v>
      </c>
      <c r="J10" s="186"/>
      <c r="K10" s="185"/>
      <c r="L10" s="184">
        <v>20</v>
      </c>
      <c r="M10" s="187"/>
      <c r="N10" s="186"/>
      <c r="O10" s="184">
        <v>30</v>
      </c>
      <c r="P10" s="188"/>
      <c r="Q10" s="610">
        <f>ROUND(SUM(F11,I11,L11,O11),0)</f>
        <v>0</v>
      </c>
      <c r="R10" s="611"/>
      <c r="S10" s="612"/>
      <c r="T10" s="631"/>
      <c r="U10" s="632"/>
      <c r="V10" s="633"/>
      <c r="W10" s="300"/>
      <c r="X10" s="297">
        <v>3</v>
      </c>
      <c r="Y10" s="301"/>
      <c r="Z10" s="300"/>
      <c r="AA10" s="297">
        <v>6</v>
      </c>
      <c r="AB10" s="301"/>
      <c r="AC10" s="300"/>
      <c r="AD10" s="297">
        <v>20</v>
      </c>
      <c r="AE10" s="302"/>
      <c r="AF10" s="301"/>
      <c r="AG10" s="297">
        <v>30</v>
      </c>
      <c r="AH10" s="311"/>
      <c r="AI10" s="590">
        <f>ROUND(SUM(X11,AA11,AD11,AG11),0)</f>
        <v>0</v>
      </c>
      <c r="AJ10" s="591"/>
      <c r="AK10" s="592"/>
      <c r="AL10" s="604"/>
      <c r="AM10" s="605"/>
      <c r="AN10" s="606"/>
    </row>
    <row r="11" spans="1:40" ht="19.2" customHeight="1">
      <c r="B11" s="625"/>
      <c r="C11" s="626"/>
      <c r="D11" s="627"/>
      <c r="E11" s="190" t="s">
        <v>303</v>
      </c>
      <c r="F11" s="191">
        <f>ROUNDDOWN(F9/F10,1)</f>
        <v>0</v>
      </c>
      <c r="G11" s="192" t="s">
        <v>449</v>
      </c>
      <c r="H11" s="190" t="s">
        <v>303</v>
      </c>
      <c r="I11" s="193">
        <f>ROUNDDOWN(I9/I10,1)</f>
        <v>0</v>
      </c>
      <c r="J11" s="192" t="s">
        <v>449</v>
      </c>
      <c r="K11" s="190" t="s">
        <v>303</v>
      </c>
      <c r="L11" s="193">
        <f>ROUNDDOWN(L9/L10,1)</f>
        <v>0</v>
      </c>
      <c r="M11" s="194" t="s">
        <v>449</v>
      </c>
      <c r="N11" s="192" t="s">
        <v>303</v>
      </c>
      <c r="O11" s="193">
        <f>ROUNDDOWN(O9/O10,1)</f>
        <v>0</v>
      </c>
      <c r="P11" s="195" t="s">
        <v>449</v>
      </c>
      <c r="Q11" s="613" t="s">
        <v>453</v>
      </c>
      <c r="R11" s="614"/>
      <c r="S11" s="615"/>
      <c r="T11" s="634"/>
      <c r="U11" s="635"/>
      <c r="V11" s="636"/>
      <c r="W11" s="312" t="s">
        <v>303</v>
      </c>
      <c r="X11" s="313">
        <f>ROUNDDOWN(X9/X10,1)</f>
        <v>0</v>
      </c>
      <c r="Y11" s="314" t="s">
        <v>449</v>
      </c>
      <c r="Z11" s="312" t="s">
        <v>303</v>
      </c>
      <c r="AA11" s="313">
        <f>ROUNDDOWN(AA9/AA10,1)</f>
        <v>0</v>
      </c>
      <c r="AB11" s="314" t="s">
        <v>449</v>
      </c>
      <c r="AC11" s="312" t="s">
        <v>303</v>
      </c>
      <c r="AD11" s="313">
        <f>ROUNDDOWN(AD9/AD10,1)</f>
        <v>0</v>
      </c>
      <c r="AE11" s="315" t="s">
        <v>449</v>
      </c>
      <c r="AF11" s="314" t="s">
        <v>303</v>
      </c>
      <c r="AG11" s="313">
        <f>ROUNDDOWN(AG9/AG10,1)</f>
        <v>0</v>
      </c>
      <c r="AH11" s="316" t="s">
        <v>449</v>
      </c>
      <c r="AI11" s="616" t="s">
        <v>453</v>
      </c>
      <c r="AJ11" s="617"/>
      <c r="AK11" s="618"/>
      <c r="AL11" s="607"/>
      <c r="AM11" s="608"/>
      <c r="AN11" s="609"/>
    </row>
    <row r="12" spans="1:40" ht="13.95" customHeight="1">
      <c r="A12" s="196" t="s">
        <v>454</v>
      </c>
      <c r="B12" s="196" t="s">
        <v>455</v>
      </c>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row>
    <row r="13" spans="1:40" ht="13.95" customHeight="1">
      <c r="A13" s="196"/>
      <c r="B13" s="196"/>
      <c r="C13" s="196"/>
      <c r="D13" s="196" t="s">
        <v>456</v>
      </c>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row>
    <row r="14" spans="1:40" s="198" customFormat="1" ht="13.95" customHeight="1">
      <c r="A14" s="197"/>
      <c r="B14" s="197"/>
      <c r="C14" s="292"/>
      <c r="D14" s="293" t="s">
        <v>598</v>
      </c>
      <c r="E14" s="294"/>
      <c r="F14" s="294"/>
      <c r="G14" s="294"/>
      <c r="H14" s="294"/>
      <c r="I14" s="294"/>
      <c r="J14" s="294"/>
      <c r="K14" s="294"/>
      <c r="L14" s="294"/>
      <c r="M14" s="219"/>
      <c r="N14" s="219"/>
      <c r="O14" s="219"/>
      <c r="P14" s="219"/>
      <c r="Q14" s="219"/>
      <c r="R14" s="219"/>
      <c r="S14" s="219"/>
      <c r="T14" s="219"/>
      <c r="U14" s="219"/>
      <c r="V14" s="219"/>
      <c r="W14" s="219"/>
      <c r="X14" s="219"/>
      <c r="Y14" s="219"/>
      <c r="Z14" s="219"/>
      <c r="AA14" s="219"/>
      <c r="AB14" s="219"/>
      <c r="AC14" s="219"/>
      <c r="AD14" s="219"/>
      <c r="AE14" s="219"/>
      <c r="AF14" s="197"/>
      <c r="AG14" s="197"/>
      <c r="AH14" s="197"/>
      <c r="AI14" s="197"/>
      <c r="AJ14" s="197"/>
      <c r="AK14" s="197"/>
      <c r="AL14" s="197"/>
      <c r="AM14" s="197"/>
      <c r="AN14" s="197"/>
    </row>
    <row r="15" spans="1:40" ht="13.95" customHeight="1">
      <c r="A15" s="196" t="s">
        <v>457</v>
      </c>
      <c r="B15" s="196" t="s">
        <v>458</v>
      </c>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row>
  </sheetData>
  <sheetProtection selectLockedCells="1"/>
  <mergeCells count="37">
    <mergeCell ref="B6:D8"/>
    <mergeCell ref="B9:D11"/>
    <mergeCell ref="Q9:S9"/>
    <mergeCell ref="T9:V11"/>
    <mergeCell ref="AI9:AK9"/>
    <mergeCell ref="Q8:S8"/>
    <mergeCell ref="T8:V8"/>
    <mergeCell ref="AI8:AK8"/>
    <mergeCell ref="Q7:S7"/>
    <mergeCell ref="T7:V7"/>
    <mergeCell ref="AI7:AK7"/>
    <mergeCell ref="AL9:AN11"/>
    <mergeCell ref="Q10:S10"/>
    <mergeCell ref="AI10:AK10"/>
    <mergeCell ref="Q11:S11"/>
    <mergeCell ref="AI11:AK11"/>
    <mergeCell ref="AL7:AN7"/>
    <mergeCell ref="Q6:S6"/>
    <mergeCell ref="T6:V6"/>
    <mergeCell ref="AL8:AN8"/>
    <mergeCell ref="Z5:AB5"/>
    <mergeCell ref="AC5:AE5"/>
    <mergeCell ref="AF5:AH5"/>
    <mergeCell ref="AI5:AK5"/>
    <mergeCell ref="AL5:AN5"/>
    <mergeCell ref="AI6:AK6"/>
    <mergeCell ref="AL6:AN6"/>
    <mergeCell ref="B4:D5"/>
    <mergeCell ref="E4:V4"/>
    <mergeCell ref="W4:AN4"/>
    <mergeCell ref="E5:G5"/>
    <mergeCell ref="H5:J5"/>
    <mergeCell ref="K5:M5"/>
    <mergeCell ref="N5:P5"/>
    <mergeCell ref="Q5:S5"/>
    <mergeCell ref="T5:V5"/>
    <mergeCell ref="W5:Y5"/>
  </mergeCells>
  <phoneticPr fontId="5"/>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EACE493-0E44-44DE-82EB-875E141E7804}">
          <x14:formula1>
            <xm:f>0</xm:f>
          </x14:formula1>
          <x14:formula2>
            <xm:f>0</xm:f>
          </x14:formula2>
          <xm:sqref>H65503 JD65503 SZ65503 ACV65503 AMR65503 AWN65503 BGJ65503 BQF65503 CAB65503 CJX65503 CTT65503 DDP65503 DNL65503 DXH65503 EHD65503 EQZ65503 FAV65503 FKR65503 FUN65503 GEJ65503 GOF65503 GYB65503 HHX65503 HRT65503 IBP65503 ILL65503 IVH65503 JFD65503 JOZ65503 JYV65503 KIR65503 KSN65503 LCJ65503 LMF65503 LWB65503 MFX65503 MPT65503 MZP65503 NJL65503 NTH65503 ODD65503 OMZ65503 OWV65503 PGR65503 PQN65503 QAJ65503 QKF65503 QUB65503 RDX65503 RNT65503 RXP65503 SHL65503 SRH65503 TBD65503 TKZ65503 TUV65503 UER65503 UON65503 UYJ65503 VIF65503 VSB65503 WBX65503 WLT65503 WVP65503 H131039 JD131039 SZ131039 ACV131039 AMR131039 AWN131039 BGJ131039 BQF131039 CAB131039 CJX131039 CTT131039 DDP131039 DNL131039 DXH131039 EHD131039 EQZ131039 FAV131039 FKR131039 FUN131039 GEJ131039 GOF131039 GYB131039 HHX131039 HRT131039 IBP131039 ILL131039 IVH131039 JFD131039 JOZ131039 JYV131039 KIR131039 KSN131039 LCJ131039 LMF131039 LWB131039 MFX131039 MPT131039 MZP131039 NJL131039 NTH131039 ODD131039 OMZ131039 OWV131039 PGR131039 PQN131039 QAJ131039 QKF131039 QUB131039 RDX131039 RNT131039 RXP131039 SHL131039 SRH131039 TBD131039 TKZ131039 TUV131039 UER131039 UON131039 UYJ131039 VIF131039 VSB131039 WBX131039 WLT131039 WVP131039 H196575 JD196575 SZ196575 ACV196575 AMR196575 AWN196575 BGJ196575 BQF196575 CAB196575 CJX196575 CTT196575 DDP196575 DNL196575 DXH196575 EHD196575 EQZ196575 FAV196575 FKR196575 FUN196575 GEJ196575 GOF196575 GYB196575 HHX196575 HRT196575 IBP196575 ILL196575 IVH196575 JFD196575 JOZ196575 JYV196575 KIR196575 KSN196575 LCJ196575 LMF196575 LWB196575 MFX196575 MPT196575 MZP196575 NJL196575 NTH196575 ODD196575 OMZ196575 OWV196575 PGR196575 PQN196575 QAJ196575 QKF196575 QUB196575 RDX196575 RNT196575 RXP196575 SHL196575 SRH196575 TBD196575 TKZ196575 TUV196575 UER196575 UON196575 UYJ196575 VIF196575 VSB196575 WBX196575 WLT196575 WVP196575 H262111 JD262111 SZ262111 ACV262111 AMR262111 AWN262111 BGJ262111 BQF262111 CAB262111 CJX262111 CTT262111 DDP262111 DNL262111 DXH262111 EHD262111 EQZ262111 FAV262111 FKR262111 FUN262111 GEJ262111 GOF262111 GYB262111 HHX262111 HRT262111 IBP262111 ILL262111 IVH262111 JFD262111 JOZ262111 JYV262111 KIR262111 KSN262111 LCJ262111 LMF262111 LWB262111 MFX262111 MPT262111 MZP262111 NJL262111 NTH262111 ODD262111 OMZ262111 OWV262111 PGR262111 PQN262111 QAJ262111 QKF262111 QUB262111 RDX262111 RNT262111 RXP262111 SHL262111 SRH262111 TBD262111 TKZ262111 TUV262111 UER262111 UON262111 UYJ262111 VIF262111 VSB262111 WBX262111 WLT262111 WVP262111 H327647 JD327647 SZ327647 ACV327647 AMR327647 AWN327647 BGJ327647 BQF327647 CAB327647 CJX327647 CTT327647 DDP327647 DNL327647 DXH327647 EHD327647 EQZ327647 FAV327647 FKR327647 FUN327647 GEJ327647 GOF327647 GYB327647 HHX327647 HRT327647 IBP327647 ILL327647 IVH327647 JFD327647 JOZ327647 JYV327647 KIR327647 KSN327647 LCJ327647 LMF327647 LWB327647 MFX327647 MPT327647 MZP327647 NJL327647 NTH327647 ODD327647 OMZ327647 OWV327647 PGR327647 PQN327647 QAJ327647 QKF327647 QUB327647 RDX327647 RNT327647 RXP327647 SHL327647 SRH327647 TBD327647 TKZ327647 TUV327647 UER327647 UON327647 UYJ327647 VIF327647 VSB327647 WBX327647 WLT327647 WVP327647 H393183 JD393183 SZ393183 ACV393183 AMR393183 AWN393183 BGJ393183 BQF393183 CAB393183 CJX393183 CTT393183 DDP393183 DNL393183 DXH393183 EHD393183 EQZ393183 FAV393183 FKR393183 FUN393183 GEJ393183 GOF393183 GYB393183 HHX393183 HRT393183 IBP393183 ILL393183 IVH393183 JFD393183 JOZ393183 JYV393183 KIR393183 KSN393183 LCJ393183 LMF393183 LWB393183 MFX393183 MPT393183 MZP393183 NJL393183 NTH393183 ODD393183 OMZ393183 OWV393183 PGR393183 PQN393183 QAJ393183 QKF393183 QUB393183 RDX393183 RNT393183 RXP393183 SHL393183 SRH393183 TBD393183 TKZ393183 TUV393183 UER393183 UON393183 UYJ393183 VIF393183 VSB393183 WBX393183 WLT393183 WVP393183 H458719 JD458719 SZ458719 ACV458719 AMR458719 AWN458719 BGJ458719 BQF458719 CAB458719 CJX458719 CTT458719 DDP458719 DNL458719 DXH458719 EHD458719 EQZ458719 FAV458719 FKR458719 FUN458719 GEJ458719 GOF458719 GYB458719 HHX458719 HRT458719 IBP458719 ILL458719 IVH458719 JFD458719 JOZ458719 JYV458719 KIR458719 KSN458719 LCJ458719 LMF458719 LWB458719 MFX458719 MPT458719 MZP458719 NJL458719 NTH458719 ODD458719 OMZ458719 OWV458719 PGR458719 PQN458719 QAJ458719 QKF458719 QUB458719 RDX458719 RNT458719 RXP458719 SHL458719 SRH458719 TBD458719 TKZ458719 TUV458719 UER458719 UON458719 UYJ458719 VIF458719 VSB458719 WBX458719 WLT458719 WVP458719 H524255 JD524255 SZ524255 ACV524255 AMR524255 AWN524255 BGJ524255 BQF524255 CAB524255 CJX524255 CTT524255 DDP524255 DNL524255 DXH524255 EHD524255 EQZ524255 FAV524255 FKR524255 FUN524255 GEJ524255 GOF524255 GYB524255 HHX524255 HRT524255 IBP524255 ILL524255 IVH524255 JFD524255 JOZ524255 JYV524255 KIR524255 KSN524255 LCJ524255 LMF524255 LWB524255 MFX524255 MPT524255 MZP524255 NJL524255 NTH524255 ODD524255 OMZ524255 OWV524255 PGR524255 PQN524255 QAJ524255 QKF524255 QUB524255 RDX524255 RNT524255 RXP524255 SHL524255 SRH524255 TBD524255 TKZ524255 TUV524255 UER524255 UON524255 UYJ524255 VIF524255 VSB524255 WBX524255 WLT524255 WVP524255 H589791 JD589791 SZ589791 ACV589791 AMR589791 AWN589791 BGJ589791 BQF589791 CAB589791 CJX589791 CTT589791 DDP589791 DNL589791 DXH589791 EHD589791 EQZ589791 FAV589791 FKR589791 FUN589791 GEJ589791 GOF589791 GYB589791 HHX589791 HRT589791 IBP589791 ILL589791 IVH589791 JFD589791 JOZ589791 JYV589791 KIR589791 KSN589791 LCJ589791 LMF589791 LWB589791 MFX589791 MPT589791 MZP589791 NJL589791 NTH589791 ODD589791 OMZ589791 OWV589791 PGR589791 PQN589791 QAJ589791 QKF589791 QUB589791 RDX589791 RNT589791 RXP589791 SHL589791 SRH589791 TBD589791 TKZ589791 TUV589791 UER589791 UON589791 UYJ589791 VIF589791 VSB589791 WBX589791 WLT589791 WVP589791 H655327 JD655327 SZ655327 ACV655327 AMR655327 AWN655327 BGJ655327 BQF655327 CAB655327 CJX655327 CTT655327 DDP655327 DNL655327 DXH655327 EHD655327 EQZ655327 FAV655327 FKR655327 FUN655327 GEJ655327 GOF655327 GYB655327 HHX655327 HRT655327 IBP655327 ILL655327 IVH655327 JFD655327 JOZ655327 JYV655327 KIR655327 KSN655327 LCJ655327 LMF655327 LWB655327 MFX655327 MPT655327 MZP655327 NJL655327 NTH655327 ODD655327 OMZ655327 OWV655327 PGR655327 PQN655327 QAJ655327 QKF655327 QUB655327 RDX655327 RNT655327 RXP655327 SHL655327 SRH655327 TBD655327 TKZ655327 TUV655327 UER655327 UON655327 UYJ655327 VIF655327 VSB655327 WBX655327 WLT655327 WVP655327 H720863 JD720863 SZ720863 ACV720863 AMR720863 AWN720863 BGJ720863 BQF720863 CAB720863 CJX720863 CTT720863 DDP720863 DNL720863 DXH720863 EHD720863 EQZ720863 FAV720863 FKR720863 FUN720863 GEJ720863 GOF720863 GYB720863 HHX720863 HRT720863 IBP720863 ILL720863 IVH720863 JFD720863 JOZ720863 JYV720863 KIR720863 KSN720863 LCJ720863 LMF720863 LWB720863 MFX720863 MPT720863 MZP720863 NJL720863 NTH720863 ODD720863 OMZ720863 OWV720863 PGR720863 PQN720863 QAJ720863 QKF720863 QUB720863 RDX720863 RNT720863 RXP720863 SHL720863 SRH720863 TBD720863 TKZ720863 TUV720863 UER720863 UON720863 UYJ720863 VIF720863 VSB720863 WBX720863 WLT720863 WVP720863 H786399 JD786399 SZ786399 ACV786399 AMR786399 AWN786399 BGJ786399 BQF786399 CAB786399 CJX786399 CTT786399 DDP786399 DNL786399 DXH786399 EHD786399 EQZ786399 FAV786399 FKR786399 FUN786399 GEJ786399 GOF786399 GYB786399 HHX786399 HRT786399 IBP786399 ILL786399 IVH786399 JFD786399 JOZ786399 JYV786399 KIR786399 KSN786399 LCJ786399 LMF786399 LWB786399 MFX786399 MPT786399 MZP786399 NJL786399 NTH786399 ODD786399 OMZ786399 OWV786399 PGR786399 PQN786399 QAJ786399 QKF786399 QUB786399 RDX786399 RNT786399 RXP786399 SHL786399 SRH786399 TBD786399 TKZ786399 TUV786399 UER786399 UON786399 UYJ786399 VIF786399 VSB786399 WBX786399 WLT786399 WVP786399 H851935 JD851935 SZ851935 ACV851935 AMR851935 AWN851935 BGJ851935 BQF851935 CAB851935 CJX851935 CTT851935 DDP851935 DNL851935 DXH851935 EHD851935 EQZ851935 FAV851935 FKR851935 FUN851935 GEJ851935 GOF851935 GYB851935 HHX851935 HRT851935 IBP851935 ILL851935 IVH851935 JFD851935 JOZ851935 JYV851935 KIR851935 KSN851935 LCJ851935 LMF851935 LWB851935 MFX851935 MPT851935 MZP851935 NJL851935 NTH851935 ODD851935 OMZ851935 OWV851935 PGR851935 PQN851935 QAJ851935 QKF851935 QUB851935 RDX851935 RNT851935 RXP851935 SHL851935 SRH851935 TBD851935 TKZ851935 TUV851935 UER851935 UON851935 UYJ851935 VIF851935 VSB851935 WBX851935 WLT851935 WVP851935 H917471 JD917471 SZ917471 ACV917471 AMR917471 AWN917471 BGJ917471 BQF917471 CAB917471 CJX917471 CTT917471 DDP917471 DNL917471 DXH917471 EHD917471 EQZ917471 FAV917471 FKR917471 FUN917471 GEJ917471 GOF917471 GYB917471 HHX917471 HRT917471 IBP917471 ILL917471 IVH917471 JFD917471 JOZ917471 JYV917471 KIR917471 KSN917471 LCJ917471 LMF917471 LWB917471 MFX917471 MPT917471 MZP917471 NJL917471 NTH917471 ODD917471 OMZ917471 OWV917471 PGR917471 PQN917471 QAJ917471 QKF917471 QUB917471 RDX917471 RNT917471 RXP917471 SHL917471 SRH917471 TBD917471 TKZ917471 TUV917471 UER917471 UON917471 UYJ917471 VIF917471 VSB917471 WBX917471 WLT917471 WVP917471 H983007 JD983007 SZ983007 ACV983007 AMR983007 AWN983007 BGJ983007 BQF983007 CAB983007 CJX983007 CTT983007 DDP983007 DNL983007 DXH983007 EHD983007 EQZ983007 FAV983007 FKR983007 FUN983007 GEJ983007 GOF983007 GYB983007 HHX983007 HRT983007 IBP983007 ILL983007 IVH983007 JFD983007 JOZ983007 JYV983007 KIR983007 KSN983007 LCJ983007 LMF983007 LWB983007 MFX983007 MPT983007 MZP983007 NJL983007 NTH983007 ODD983007 OMZ983007 OWV983007 PGR983007 PQN983007 QAJ983007 QKF983007 QUB983007 RDX983007 RNT983007 RXP983007 SHL983007 SRH983007 TBD983007 TKZ983007 TUV983007 UER983007 UON983007 UYJ983007 VIF983007 VSB983007 WBX983007 WLT983007 WVP983007 J65503 JF65503 TB65503 ACX65503 AMT65503 AWP65503 BGL65503 BQH65503 CAD65503 CJZ65503 CTV65503 DDR65503 DNN65503 DXJ65503 EHF65503 ERB65503 FAX65503 FKT65503 FUP65503 GEL65503 GOH65503 GYD65503 HHZ65503 HRV65503 IBR65503 ILN65503 IVJ65503 JFF65503 JPB65503 JYX65503 KIT65503 KSP65503 LCL65503 LMH65503 LWD65503 MFZ65503 MPV65503 MZR65503 NJN65503 NTJ65503 ODF65503 ONB65503 OWX65503 PGT65503 PQP65503 QAL65503 QKH65503 QUD65503 RDZ65503 RNV65503 RXR65503 SHN65503 SRJ65503 TBF65503 TLB65503 TUX65503 UET65503 UOP65503 UYL65503 VIH65503 VSD65503 WBZ65503 WLV65503 WVR65503 J131039 JF131039 TB131039 ACX131039 AMT131039 AWP131039 BGL131039 BQH131039 CAD131039 CJZ131039 CTV131039 DDR131039 DNN131039 DXJ131039 EHF131039 ERB131039 FAX131039 FKT131039 FUP131039 GEL131039 GOH131039 GYD131039 HHZ131039 HRV131039 IBR131039 ILN131039 IVJ131039 JFF131039 JPB131039 JYX131039 KIT131039 KSP131039 LCL131039 LMH131039 LWD131039 MFZ131039 MPV131039 MZR131039 NJN131039 NTJ131039 ODF131039 ONB131039 OWX131039 PGT131039 PQP131039 QAL131039 QKH131039 QUD131039 RDZ131039 RNV131039 RXR131039 SHN131039 SRJ131039 TBF131039 TLB131039 TUX131039 UET131039 UOP131039 UYL131039 VIH131039 VSD131039 WBZ131039 WLV131039 WVR131039 J196575 JF196575 TB196575 ACX196575 AMT196575 AWP196575 BGL196575 BQH196575 CAD196575 CJZ196575 CTV196575 DDR196575 DNN196575 DXJ196575 EHF196575 ERB196575 FAX196575 FKT196575 FUP196575 GEL196575 GOH196575 GYD196575 HHZ196575 HRV196575 IBR196575 ILN196575 IVJ196575 JFF196575 JPB196575 JYX196575 KIT196575 KSP196575 LCL196575 LMH196575 LWD196575 MFZ196575 MPV196575 MZR196575 NJN196575 NTJ196575 ODF196575 ONB196575 OWX196575 PGT196575 PQP196575 QAL196575 QKH196575 QUD196575 RDZ196575 RNV196575 RXR196575 SHN196575 SRJ196575 TBF196575 TLB196575 TUX196575 UET196575 UOP196575 UYL196575 VIH196575 VSD196575 WBZ196575 WLV196575 WVR196575 J262111 JF262111 TB262111 ACX262111 AMT262111 AWP262111 BGL262111 BQH262111 CAD262111 CJZ262111 CTV262111 DDR262111 DNN262111 DXJ262111 EHF262111 ERB262111 FAX262111 FKT262111 FUP262111 GEL262111 GOH262111 GYD262111 HHZ262111 HRV262111 IBR262111 ILN262111 IVJ262111 JFF262111 JPB262111 JYX262111 KIT262111 KSP262111 LCL262111 LMH262111 LWD262111 MFZ262111 MPV262111 MZR262111 NJN262111 NTJ262111 ODF262111 ONB262111 OWX262111 PGT262111 PQP262111 QAL262111 QKH262111 QUD262111 RDZ262111 RNV262111 RXR262111 SHN262111 SRJ262111 TBF262111 TLB262111 TUX262111 UET262111 UOP262111 UYL262111 VIH262111 VSD262111 WBZ262111 WLV262111 WVR262111 J327647 JF327647 TB327647 ACX327647 AMT327647 AWP327647 BGL327647 BQH327647 CAD327647 CJZ327647 CTV327647 DDR327647 DNN327647 DXJ327647 EHF327647 ERB327647 FAX327647 FKT327647 FUP327647 GEL327647 GOH327647 GYD327647 HHZ327647 HRV327647 IBR327647 ILN327647 IVJ327647 JFF327647 JPB327647 JYX327647 KIT327647 KSP327647 LCL327647 LMH327647 LWD327647 MFZ327647 MPV327647 MZR327647 NJN327647 NTJ327647 ODF327647 ONB327647 OWX327647 PGT327647 PQP327647 QAL327647 QKH327647 QUD327647 RDZ327647 RNV327647 RXR327647 SHN327647 SRJ327647 TBF327647 TLB327647 TUX327647 UET327647 UOP327647 UYL327647 VIH327647 VSD327647 WBZ327647 WLV327647 WVR327647 J393183 JF393183 TB393183 ACX393183 AMT393183 AWP393183 BGL393183 BQH393183 CAD393183 CJZ393183 CTV393183 DDR393183 DNN393183 DXJ393183 EHF393183 ERB393183 FAX393183 FKT393183 FUP393183 GEL393183 GOH393183 GYD393183 HHZ393183 HRV393183 IBR393183 ILN393183 IVJ393183 JFF393183 JPB393183 JYX393183 KIT393183 KSP393183 LCL393183 LMH393183 LWD393183 MFZ393183 MPV393183 MZR393183 NJN393183 NTJ393183 ODF393183 ONB393183 OWX393183 PGT393183 PQP393183 QAL393183 QKH393183 QUD393183 RDZ393183 RNV393183 RXR393183 SHN393183 SRJ393183 TBF393183 TLB393183 TUX393183 UET393183 UOP393183 UYL393183 VIH393183 VSD393183 WBZ393183 WLV393183 WVR393183 J458719 JF458719 TB458719 ACX458719 AMT458719 AWP458719 BGL458719 BQH458719 CAD458719 CJZ458719 CTV458719 DDR458719 DNN458719 DXJ458719 EHF458719 ERB458719 FAX458719 FKT458719 FUP458719 GEL458719 GOH458719 GYD458719 HHZ458719 HRV458719 IBR458719 ILN458719 IVJ458719 JFF458719 JPB458719 JYX458719 KIT458719 KSP458719 LCL458719 LMH458719 LWD458719 MFZ458719 MPV458719 MZR458719 NJN458719 NTJ458719 ODF458719 ONB458719 OWX458719 PGT458719 PQP458719 QAL458719 QKH458719 QUD458719 RDZ458719 RNV458719 RXR458719 SHN458719 SRJ458719 TBF458719 TLB458719 TUX458719 UET458719 UOP458719 UYL458719 VIH458719 VSD458719 WBZ458719 WLV458719 WVR458719 J524255 JF524255 TB524255 ACX524255 AMT524255 AWP524255 BGL524255 BQH524255 CAD524255 CJZ524255 CTV524255 DDR524255 DNN524255 DXJ524255 EHF524255 ERB524255 FAX524255 FKT524255 FUP524255 GEL524255 GOH524255 GYD524255 HHZ524255 HRV524255 IBR524255 ILN524255 IVJ524255 JFF524255 JPB524255 JYX524255 KIT524255 KSP524255 LCL524255 LMH524255 LWD524255 MFZ524255 MPV524255 MZR524255 NJN524255 NTJ524255 ODF524255 ONB524255 OWX524255 PGT524255 PQP524255 QAL524255 QKH524255 QUD524255 RDZ524255 RNV524255 RXR524255 SHN524255 SRJ524255 TBF524255 TLB524255 TUX524255 UET524255 UOP524255 UYL524255 VIH524255 VSD524255 WBZ524255 WLV524255 WVR524255 J589791 JF589791 TB589791 ACX589791 AMT589791 AWP589791 BGL589791 BQH589791 CAD589791 CJZ589791 CTV589791 DDR589791 DNN589791 DXJ589791 EHF589791 ERB589791 FAX589791 FKT589791 FUP589791 GEL589791 GOH589791 GYD589791 HHZ589791 HRV589791 IBR589791 ILN589791 IVJ589791 JFF589791 JPB589791 JYX589791 KIT589791 KSP589791 LCL589791 LMH589791 LWD589791 MFZ589791 MPV589791 MZR589791 NJN589791 NTJ589791 ODF589791 ONB589791 OWX589791 PGT589791 PQP589791 QAL589791 QKH589791 QUD589791 RDZ589791 RNV589791 RXR589791 SHN589791 SRJ589791 TBF589791 TLB589791 TUX589791 UET589791 UOP589791 UYL589791 VIH589791 VSD589791 WBZ589791 WLV589791 WVR589791 J655327 JF655327 TB655327 ACX655327 AMT655327 AWP655327 BGL655327 BQH655327 CAD655327 CJZ655327 CTV655327 DDR655327 DNN655327 DXJ655327 EHF655327 ERB655327 FAX655327 FKT655327 FUP655327 GEL655327 GOH655327 GYD655327 HHZ655327 HRV655327 IBR655327 ILN655327 IVJ655327 JFF655327 JPB655327 JYX655327 KIT655327 KSP655327 LCL655327 LMH655327 LWD655327 MFZ655327 MPV655327 MZR655327 NJN655327 NTJ655327 ODF655327 ONB655327 OWX655327 PGT655327 PQP655327 QAL655327 QKH655327 QUD655327 RDZ655327 RNV655327 RXR655327 SHN655327 SRJ655327 TBF655327 TLB655327 TUX655327 UET655327 UOP655327 UYL655327 VIH655327 VSD655327 WBZ655327 WLV655327 WVR655327 J720863 JF720863 TB720863 ACX720863 AMT720863 AWP720863 BGL720863 BQH720863 CAD720863 CJZ720863 CTV720863 DDR720863 DNN720863 DXJ720863 EHF720863 ERB720863 FAX720863 FKT720863 FUP720863 GEL720863 GOH720863 GYD720863 HHZ720863 HRV720863 IBR720863 ILN720863 IVJ720863 JFF720863 JPB720863 JYX720863 KIT720863 KSP720863 LCL720863 LMH720863 LWD720863 MFZ720863 MPV720863 MZR720863 NJN720863 NTJ720863 ODF720863 ONB720863 OWX720863 PGT720863 PQP720863 QAL720863 QKH720863 QUD720863 RDZ720863 RNV720863 RXR720863 SHN720863 SRJ720863 TBF720863 TLB720863 TUX720863 UET720863 UOP720863 UYL720863 VIH720863 VSD720863 WBZ720863 WLV720863 WVR720863 J786399 JF786399 TB786399 ACX786399 AMT786399 AWP786399 BGL786399 BQH786399 CAD786399 CJZ786399 CTV786399 DDR786399 DNN786399 DXJ786399 EHF786399 ERB786399 FAX786399 FKT786399 FUP786399 GEL786399 GOH786399 GYD786399 HHZ786399 HRV786399 IBR786399 ILN786399 IVJ786399 JFF786399 JPB786399 JYX786399 KIT786399 KSP786399 LCL786399 LMH786399 LWD786399 MFZ786399 MPV786399 MZR786399 NJN786399 NTJ786399 ODF786399 ONB786399 OWX786399 PGT786399 PQP786399 QAL786399 QKH786399 QUD786399 RDZ786399 RNV786399 RXR786399 SHN786399 SRJ786399 TBF786399 TLB786399 TUX786399 UET786399 UOP786399 UYL786399 VIH786399 VSD786399 WBZ786399 WLV786399 WVR786399 J851935 JF851935 TB851935 ACX851935 AMT851935 AWP851935 BGL851935 BQH851935 CAD851935 CJZ851935 CTV851935 DDR851935 DNN851935 DXJ851935 EHF851935 ERB851935 FAX851935 FKT851935 FUP851935 GEL851935 GOH851935 GYD851935 HHZ851935 HRV851935 IBR851935 ILN851935 IVJ851935 JFF851935 JPB851935 JYX851935 KIT851935 KSP851935 LCL851935 LMH851935 LWD851935 MFZ851935 MPV851935 MZR851935 NJN851935 NTJ851935 ODF851935 ONB851935 OWX851935 PGT851935 PQP851935 QAL851935 QKH851935 QUD851935 RDZ851935 RNV851935 RXR851935 SHN851935 SRJ851935 TBF851935 TLB851935 TUX851935 UET851935 UOP851935 UYL851935 VIH851935 VSD851935 WBZ851935 WLV851935 WVR851935 J917471 JF917471 TB917471 ACX917471 AMT917471 AWP917471 BGL917471 BQH917471 CAD917471 CJZ917471 CTV917471 DDR917471 DNN917471 DXJ917471 EHF917471 ERB917471 FAX917471 FKT917471 FUP917471 GEL917471 GOH917471 GYD917471 HHZ917471 HRV917471 IBR917471 ILN917471 IVJ917471 JFF917471 JPB917471 JYX917471 KIT917471 KSP917471 LCL917471 LMH917471 LWD917471 MFZ917471 MPV917471 MZR917471 NJN917471 NTJ917471 ODF917471 ONB917471 OWX917471 PGT917471 PQP917471 QAL917471 QKH917471 QUD917471 RDZ917471 RNV917471 RXR917471 SHN917471 SRJ917471 TBF917471 TLB917471 TUX917471 UET917471 UOP917471 UYL917471 VIH917471 VSD917471 WBZ917471 WLV917471 WVR917471 J983007 JF983007 TB983007 ACX983007 AMT983007 AWP983007 BGL983007 BQH983007 CAD983007 CJZ983007 CTV983007 DDR983007 DNN983007 DXJ983007 EHF983007 ERB983007 FAX983007 FKT983007 FUP983007 GEL983007 GOH983007 GYD983007 HHZ983007 HRV983007 IBR983007 ILN983007 IVJ983007 JFF983007 JPB983007 JYX983007 KIT983007 KSP983007 LCL983007 LMH983007 LWD983007 MFZ983007 MPV983007 MZR983007 NJN983007 NTJ983007 ODF983007 ONB983007 OWX983007 PGT983007 PQP983007 QAL983007 QKH983007 QUD983007 RDZ983007 RNV983007 RXR983007 SHN983007 SRJ983007 TBF983007 TLB983007 TUX983007 UET983007 UOP983007 UYL983007 VIH983007 VSD983007 WBZ983007 WLV983007 WVR983007 N65503 JJ65503 TF65503 ADB65503 AMX65503 AWT65503 BGP65503 BQL65503 CAH65503 CKD65503 CTZ65503 DDV65503 DNR65503 DXN65503 EHJ65503 ERF65503 FBB65503 FKX65503 FUT65503 GEP65503 GOL65503 GYH65503 HID65503 HRZ65503 IBV65503 ILR65503 IVN65503 JFJ65503 JPF65503 JZB65503 KIX65503 KST65503 LCP65503 LML65503 LWH65503 MGD65503 MPZ65503 MZV65503 NJR65503 NTN65503 ODJ65503 ONF65503 OXB65503 PGX65503 PQT65503 QAP65503 QKL65503 QUH65503 RED65503 RNZ65503 RXV65503 SHR65503 SRN65503 TBJ65503 TLF65503 TVB65503 UEX65503 UOT65503 UYP65503 VIL65503 VSH65503 WCD65503 WLZ65503 WVV65503 N131039 JJ131039 TF131039 ADB131039 AMX131039 AWT131039 BGP131039 BQL131039 CAH131039 CKD131039 CTZ131039 DDV131039 DNR131039 DXN131039 EHJ131039 ERF131039 FBB131039 FKX131039 FUT131039 GEP131039 GOL131039 GYH131039 HID131039 HRZ131039 IBV131039 ILR131039 IVN131039 JFJ131039 JPF131039 JZB131039 KIX131039 KST131039 LCP131039 LML131039 LWH131039 MGD131039 MPZ131039 MZV131039 NJR131039 NTN131039 ODJ131039 ONF131039 OXB131039 PGX131039 PQT131039 QAP131039 QKL131039 QUH131039 RED131039 RNZ131039 RXV131039 SHR131039 SRN131039 TBJ131039 TLF131039 TVB131039 UEX131039 UOT131039 UYP131039 VIL131039 VSH131039 WCD131039 WLZ131039 WVV131039 N196575 JJ196575 TF196575 ADB196575 AMX196575 AWT196575 BGP196575 BQL196575 CAH196575 CKD196575 CTZ196575 DDV196575 DNR196575 DXN196575 EHJ196575 ERF196575 FBB196575 FKX196575 FUT196575 GEP196575 GOL196575 GYH196575 HID196575 HRZ196575 IBV196575 ILR196575 IVN196575 JFJ196575 JPF196575 JZB196575 KIX196575 KST196575 LCP196575 LML196575 LWH196575 MGD196575 MPZ196575 MZV196575 NJR196575 NTN196575 ODJ196575 ONF196575 OXB196575 PGX196575 PQT196575 QAP196575 QKL196575 QUH196575 RED196575 RNZ196575 RXV196575 SHR196575 SRN196575 TBJ196575 TLF196575 TVB196575 UEX196575 UOT196575 UYP196575 VIL196575 VSH196575 WCD196575 WLZ196575 WVV196575 N262111 JJ262111 TF262111 ADB262111 AMX262111 AWT262111 BGP262111 BQL262111 CAH262111 CKD262111 CTZ262111 DDV262111 DNR262111 DXN262111 EHJ262111 ERF262111 FBB262111 FKX262111 FUT262111 GEP262111 GOL262111 GYH262111 HID262111 HRZ262111 IBV262111 ILR262111 IVN262111 JFJ262111 JPF262111 JZB262111 KIX262111 KST262111 LCP262111 LML262111 LWH262111 MGD262111 MPZ262111 MZV262111 NJR262111 NTN262111 ODJ262111 ONF262111 OXB262111 PGX262111 PQT262111 QAP262111 QKL262111 QUH262111 RED262111 RNZ262111 RXV262111 SHR262111 SRN262111 TBJ262111 TLF262111 TVB262111 UEX262111 UOT262111 UYP262111 VIL262111 VSH262111 WCD262111 WLZ262111 WVV262111 N327647 JJ327647 TF327647 ADB327647 AMX327647 AWT327647 BGP327647 BQL327647 CAH327647 CKD327647 CTZ327647 DDV327647 DNR327647 DXN327647 EHJ327647 ERF327647 FBB327647 FKX327647 FUT327647 GEP327647 GOL327647 GYH327647 HID327647 HRZ327647 IBV327647 ILR327647 IVN327647 JFJ327647 JPF327647 JZB327647 KIX327647 KST327647 LCP327647 LML327647 LWH327647 MGD327647 MPZ327647 MZV327647 NJR327647 NTN327647 ODJ327647 ONF327647 OXB327647 PGX327647 PQT327647 QAP327647 QKL327647 QUH327647 RED327647 RNZ327647 RXV327647 SHR327647 SRN327647 TBJ327647 TLF327647 TVB327647 UEX327647 UOT327647 UYP327647 VIL327647 VSH327647 WCD327647 WLZ327647 WVV327647 N393183 JJ393183 TF393183 ADB393183 AMX393183 AWT393183 BGP393183 BQL393183 CAH393183 CKD393183 CTZ393183 DDV393183 DNR393183 DXN393183 EHJ393183 ERF393183 FBB393183 FKX393183 FUT393183 GEP393183 GOL393183 GYH393183 HID393183 HRZ393183 IBV393183 ILR393183 IVN393183 JFJ393183 JPF393183 JZB393183 KIX393183 KST393183 LCP393183 LML393183 LWH393183 MGD393183 MPZ393183 MZV393183 NJR393183 NTN393183 ODJ393183 ONF393183 OXB393183 PGX393183 PQT393183 QAP393183 QKL393183 QUH393183 RED393183 RNZ393183 RXV393183 SHR393183 SRN393183 TBJ393183 TLF393183 TVB393183 UEX393183 UOT393183 UYP393183 VIL393183 VSH393183 WCD393183 WLZ393183 WVV393183 N458719 JJ458719 TF458719 ADB458719 AMX458719 AWT458719 BGP458719 BQL458719 CAH458719 CKD458719 CTZ458719 DDV458719 DNR458719 DXN458719 EHJ458719 ERF458719 FBB458719 FKX458719 FUT458719 GEP458719 GOL458719 GYH458719 HID458719 HRZ458719 IBV458719 ILR458719 IVN458719 JFJ458719 JPF458719 JZB458719 KIX458719 KST458719 LCP458719 LML458719 LWH458719 MGD458719 MPZ458719 MZV458719 NJR458719 NTN458719 ODJ458719 ONF458719 OXB458719 PGX458719 PQT458719 QAP458719 QKL458719 QUH458719 RED458719 RNZ458719 RXV458719 SHR458719 SRN458719 TBJ458719 TLF458719 TVB458719 UEX458719 UOT458719 UYP458719 VIL458719 VSH458719 WCD458719 WLZ458719 WVV458719 N524255 JJ524255 TF524255 ADB524255 AMX524255 AWT524255 BGP524255 BQL524255 CAH524255 CKD524255 CTZ524255 DDV524255 DNR524255 DXN524255 EHJ524255 ERF524255 FBB524255 FKX524255 FUT524255 GEP524255 GOL524255 GYH524255 HID524255 HRZ524255 IBV524255 ILR524255 IVN524255 JFJ524255 JPF524255 JZB524255 KIX524255 KST524255 LCP524255 LML524255 LWH524255 MGD524255 MPZ524255 MZV524255 NJR524255 NTN524255 ODJ524255 ONF524255 OXB524255 PGX524255 PQT524255 QAP524255 QKL524255 QUH524255 RED524255 RNZ524255 RXV524255 SHR524255 SRN524255 TBJ524255 TLF524255 TVB524255 UEX524255 UOT524255 UYP524255 VIL524255 VSH524255 WCD524255 WLZ524255 WVV524255 N589791 JJ589791 TF589791 ADB589791 AMX589791 AWT589791 BGP589791 BQL589791 CAH589791 CKD589791 CTZ589791 DDV589791 DNR589791 DXN589791 EHJ589791 ERF589791 FBB589791 FKX589791 FUT589791 GEP589791 GOL589791 GYH589791 HID589791 HRZ589791 IBV589791 ILR589791 IVN589791 JFJ589791 JPF589791 JZB589791 KIX589791 KST589791 LCP589791 LML589791 LWH589791 MGD589791 MPZ589791 MZV589791 NJR589791 NTN589791 ODJ589791 ONF589791 OXB589791 PGX589791 PQT589791 QAP589791 QKL589791 QUH589791 RED589791 RNZ589791 RXV589791 SHR589791 SRN589791 TBJ589791 TLF589791 TVB589791 UEX589791 UOT589791 UYP589791 VIL589791 VSH589791 WCD589791 WLZ589791 WVV589791 N655327 JJ655327 TF655327 ADB655327 AMX655327 AWT655327 BGP655327 BQL655327 CAH655327 CKD655327 CTZ655327 DDV655327 DNR655327 DXN655327 EHJ655327 ERF655327 FBB655327 FKX655327 FUT655327 GEP655327 GOL655327 GYH655327 HID655327 HRZ655327 IBV655327 ILR655327 IVN655327 JFJ655327 JPF655327 JZB655327 KIX655327 KST655327 LCP655327 LML655327 LWH655327 MGD655327 MPZ655327 MZV655327 NJR655327 NTN655327 ODJ655327 ONF655327 OXB655327 PGX655327 PQT655327 QAP655327 QKL655327 QUH655327 RED655327 RNZ655327 RXV655327 SHR655327 SRN655327 TBJ655327 TLF655327 TVB655327 UEX655327 UOT655327 UYP655327 VIL655327 VSH655327 WCD655327 WLZ655327 WVV655327 N720863 JJ720863 TF720863 ADB720863 AMX720863 AWT720863 BGP720863 BQL720863 CAH720863 CKD720863 CTZ720863 DDV720863 DNR720863 DXN720863 EHJ720863 ERF720863 FBB720863 FKX720863 FUT720863 GEP720863 GOL720863 GYH720863 HID720863 HRZ720863 IBV720863 ILR720863 IVN720863 JFJ720863 JPF720863 JZB720863 KIX720863 KST720863 LCP720863 LML720863 LWH720863 MGD720863 MPZ720863 MZV720863 NJR720863 NTN720863 ODJ720863 ONF720863 OXB720863 PGX720863 PQT720863 QAP720863 QKL720863 QUH720863 RED720863 RNZ720863 RXV720863 SHR720863 SRN720863 TBJ720863 TLF720863 TVB720863 UEX720863 UOT720863 UYP720863 VIL720863 VSH720863 WCD720863 WLZ720863 WVV720863 N786399 JJ786399 TF786399 ADB786399 AMX786399 AWT786399 BGP786399 BQL786399 CAH786399 CKD786399 CTZ786399 DDV786399 DNR786399 DXN786399 EHJ786399 ERF786399 FBB786399 FKX786399 FUT786399 GEP786399 GOL786399 GYH786399 HID786399 HRZ786399 IBV786399 ILR786399 IVN786399 JFJ786399 JPF786399 JZB786399 KIX786399 KST786399 LCP786399 LML786399 LWH786399 MGD786399 MPZ786399 MZV786399 NJR786399 NTN786399 ODJ786399 ONF786399 OXB786399 PGX786399 PQT786399 QAP786399 QKL786399 QUH786399 RED786399 RNZ786399 RXV786399 SHR786399 SRN786399 TBJ786399 TLF786399 TVB786399 UEX786399 UOT786399 UYP786399 VIL786399 VSH786399 WCD786399 WLZ786399 WVV786399 N851935 JJ851935 TF851935 ADB851935 AMX851935 AWT851935 BGP851935 BQL851935 CAH851935 CKD851935 CTZ851935 DDV851935 DNR851935 DXN851935 EHJ851935 ERF851935 FBB851935 FKX851935 FUT851935 GEP851935 GOL851935 GYH851935 HID851935 HRZ851935 IBV851935 ILR851935 IVN851935 JFJ851935 JPF851935 JZB851935 KIX851935 KST851935 LCP851935 LML851935 LWH851935 MGD851935 MPZ851935 MZV851935 NJR851935 NTN851935 ODJ851935 ONF851935 OXB851935 PGX851935 PQT851935 QAP851935 QKL851935 QUH851935 RED851935 RNZ851935 RXV851935 SHR851935 SRN851935 TBJ851935 TLF851935 TVB851935 UEX851935 UOT851935 UYP851935 VIL851935 VSH851935 WCD851935 WLZ851935 WVV851935 N917471 JJ917471 TF917471 ADB917471 AMX917471 AWT917471 BGP917471 BQL917471 CAH917471 CKD917471 CTZ917471 DDV917471 DNR917471 DXN917471 EHJ917471 ERF917471 FBB917471 FKX917471 FUT917471 GEP917471 GOL917471 GYH917471 HID917471 HRZ917471 IBV917471 ILR917471 IVN917471 JFJ917471 JPF917471 JZB917471 KIX917471 KST917471 LCP917471 LML917471 LWH917471 MGD917471 MPZ917471 MZV917471 NJR917471 NTN917471 ODJ917471 ONF917471 OXB917471 PGX917471 PQT917471 QAP917471 QKL917471 QUH917471 RED917471 RNZ917471 RXV917471 SHR917471 SRN917471 TBJ917471 TLF917471 TVB917471 UEX917471 UOT917471 UYP917471 VIL917471 VSH917471 WCD917471 WLZ917471 WVV917471 N983007 JJ983007 TF983007 ADB983007 AMX983007 AWT983007 BGP983007 BQL983007 CAH983007 CKD983007 CTZ983007 DDV983007 DNR983007 DXN983007 EHJ983007 ERF983007 FBB983007 FKX983007 FUT983007 GEP983007 GOL983007 GYH983007 HID983007 HRZ983007 IBV983007 ILR983007 IVN983007 JFJ983007 JPF983007 JZB983007 KIX983007 KST983007 LCP983007 LML983007 LWH983007 MGD983007 MPZ983007 MZV983007 NJR983007 NTN983007 ODJ983007 ONF983007 OXB983007 PGX983007 PQT983007 QAP983007 QKL983007 QUH983007 RED983007 RNZ983007 RXV983007 SHR983007 SRN983007 TBJ983007 TLF983007 TVB983007 UEX983007 UOT983007 UYP983007 VIL983007 VSH983007 WCD983007 WLZ983007 WVV983007 P65503:Q65503 JL65503:JM65503 TH65503:TI65503 ADD65503:ADE65503 AMZ65503:ANA65503 AWV65503:AWW65503 BGR65503:BGS65503 BQN65503:BQO65503 CAJ65503:CAK65503 CKF65503:CKG65503 CUB65503:CUC65503 DDX65503:DDY65503 DNT65503:DNU65503 DXP65503:DXQ65503 EHL65503:EHM65503 ERH65503:ERI65503 FBD65503:FBE65503 FKZ65503:FLA65503 FUV65503:FUW65503 GER65503:GES65503 GON65503:GOO65503 GYJ65503:GYK65503 HIF65503:HIG65503 HSB65503:HSC65503 IBX65503:IBY65503 ILT65503:ILU65503 IVP65503:IVQ65503 JFL65503:JFM65503 JPH65503:JPI65503 JZD65503:JZE65503 KIZ65503:KJA65503 KSV65503:KSW65503 LCR65503:LCS65503 LMN65503:LMO65503 LWJ65503:LWK65503 MGF65503:MGG65503 MQB65503:MQC65503 MZX65503:MZY65503 NJT65503:NJU65503 NTP65503:NTQ65503 ODL65503:ODM65503 ONH65503:ONI65503 OXD65503:OXE65503 PGZ65503:PHA65503 PQV65503:PQW65503 QAR65503:QAS65503 QKN65503:QKO65503 QUJ65503:QUK65503 REF65503:REG65503 ROB65503:ROC65503 RXX65503:RXY65503 SHT65503:SHU65503 SRP65503:SRQ65503 TBL65503:TBM65503 TLH65503:TLI65503 TVD65503:TVE65503 UEZ65503:UFA65503 UOV65503:UOW65503 UYR65503:UYS65503 VIN65503:VIO65503 VSJ65503:VSK65503 WCF65503:WCG65503 WMB65503:WMC65503 WVX65503:WVY65503 P131039:Q131039 JL131039:JM131039 TH131039:TI131039 ADD131039:ADE131039 AMZ131039:ANA131039 AWV131039:AWW131039 BGR131039:BGS131039 BQN131039:BQO131039 CAJ131039:CAK131039 CKF131039:CKG131039 CUB131039:CUC131039 DDX131039:DDY131039 DNT131039:DNU131039 DXP131039:DXQ131039 EHL131039:EHM131039 ERH131039:ERI131039 FBD131039:FBE131039 FKZ131039:FLA131039 FUV131039:FUW131039 GER131039:GES131039 GON131039:GOO131039 GYJ131039:GYK131039 HIF131039:HIG131039 HSB131039:HSC131039 IBX131039:IBY131039 ILT131039:ILU131039 IVP131039:IVQ131039 JFL131039:JFM131039 JPH131039:JPI131039 JZD131039:JZE131039 KIZ131039:KJA131039 KSV131039:KSW131039 LCR131039:LCS131039 LMN131039:LMO131039 LWJ131039:LWK131039 MGF131039:MGG131039 MQB131039:MQC131039 MZX131039:MZY131039 NJT131039:NJU131039 NTP131039:NTQ131039 ODL131039:ODM131039 ONH131039:ONI131039 OXD131039:OXE131039 PGZ131039:PHA131039 PQV131039:PQW131039 QAR131039:QAS131039 QKN131039:QKO131039 QUJ131039:QUK131039 REF131039:REG131039 ROB131039:ROC131039 RXX131039:RXY131039 SHT131039:SHU131039 SRP131039:SRQ131039 TBL131039:TBM131039 TLH131039:TLI131039 TVD131039:TVE131039 UEZ131039:UFA131039 UOV131039:UOW131039 UYR131039:UYS131039 VIN131039:VIO131039 VSJ131039:VSK131039 WCF131039:WCG131039 WMB131039:WMC131039 WVX131039:WVY131039 P196575:Q196575 JL196575:JM196575 TH196575:TI196575 ADD196575:ADE196575 AMZ196575:ANA196575 AWV196575:AWW196575 BGR196575:BGS196575 BQN196575:BQO196575 CAJ196575:CAK196575 CKF196575:CKG196575 CUB196575:CUC196575 DDX196575:DDY196575 DNT196575:DNU196575 DXP196575:DXQ196575 EHL196575:EHM196575 ERH196575:ERI196575 FBD196575:FBE196575 FKZ196575:FLA196575 FUV196575:FUW196575 GER196575:GES196575 GON196575:GOO196575 GYJ196575:GYK196575 HIF196575:HIG196575 HSB196575:HSC196575 IBX196575:IBY196575 ILT196575:ILU196575 IVP196575:IVQ196575 JFL196575:JFM196575 JPH196575:JPI196575 JZD196575:JZE196575 KIZ196575:KJA196575 KSV196575:KSW196575 LCR196575:LCS196575 LMN196575:LMO196575 LWJ196575:LWK196575 MGF196575:MGG196575 MQB196575:MQC196575 MZX196575:MZY196575 NJT196575:NJU196575 NTP196575:NTQ196575 ODL196575:ODM196575 ONH196575:ONI196575 OXD196575:OXE196575 PGZ196575:PHA196575 PQV196575:PQW196575 QAR196575:QAS196575 QKN196575:QKO196575 QUJ196575:QUK196575 REF196575:REG196575 ROB196575:ROC196575 RXX196575:RXY196575 SHT196575:SHU196575 SRP196575:SRQ196575 TBL196575:TBM196575 TLH196575:TLI196575 TVD196575:TVE196575 UEZ196575:UFA196575 UOV196575:UOW196575 UYR196575:UYS196575 VIN196575:VIO196575 VSJ196575:VSK196575 WCF196575:WCG196575 WMB196575:WMC196575 WVX196575:WVY196575 P262111:Q262111 JL262111:JM262111 TH262111:TI262111 ADD262111:ADE262111 AMZ262111:ANA262111 AWV262111:AWW262111 BGR262111:BGS262111 BQN262111:BQO262111 CAJ262111:CAK262111 CKF262111:CKG262111 CUB262111:CUC262111 DDX262111:DDY262111 DNT262111:DNU262111 DXP262111:DXQ262111 EHL262111:EHM262111 ERH262111:ERI262111 FBD262111:FBE262111 FKZ262111:FLA262111 FUV262111:FUW262111 GER262111:GES262111 GON262111:GOO262111 GYJ262111:GYK262111 HIF262111:HIG262111 HSB262111:HSC262111 IBX262111:IBY262111 ILT262111:ILU262111 IVP262111:IVQ262111 JFL262111:JFM262111 JPH262111:JPI262111 JZD262111:JZE262111 KIZ262111:KJA262111 KSV262111:KSW262111 LCR262111:LCS262111 LMN262111:LMO262111 LWJ262111:LWK262111 MGF262111:MGG262111 MQB262111:MQC262111 MZX262111:MZY262111 NJT262111:NJU262111 NTP262111:NTQ262111 ODL262111:ODM262111 ONH262111:ONI262111 OXD262111:OXE262111 PGZ262111:PHA262111 PQV262111:PQW262111 QAR262111:QAS262111 QKN262111:QKO262111 QUJ262111:QUK262111 REF262111:REG262111 ROB262111:ROC262111 RXX262111:RXY262111 SHT262111:SHU262111 SRP262111:SRQ262111 TBL262111:TBM262111 TLH262111:TLI262111 TVD262111:TVE262111 UEZ262111:UFA262111 UOV262111:UOW262111 UYR262111:UYS262111 VIN262111:VIO262111 VSJ262111:VSK262111 WCF262111:WCG262111 WMB262111:WMC262111 WVX262111:WVY262111 P327647:Q327647 JL327647:JM327647 TH327647:TI327647 ADD327647:ADE327647 AMZ327647:ANA327647 AWV327647:AWW327647 BGR327647:BGS327647 BQN327647:BQO327647 CAJ327647:CAK327647 CKF327647:CKG327647 CUB327647:CUC327647 DDX327647:DDY327647 DNT327647:DNU327647 DXP327647:DXQ327647 EHL327647:EHM327647 ERH327647:ERI327647 FBD327647:FBE327647 FKZ327647:FLA327647 FUV327647:FUW327647 GER327647:GES327647 GON327647:GOO327647 GYJ327647:GYK327647 HIF327647:HIG327647 HSB327647:HSC327647 IBX327647:IBY327647 ILT327647:ILU327647 IVP327647:IVQ327647 JFL327647:JFM327647 JPH327647:JPI327647 JZD327647:JZE327647 KIZ327647:KJA327647 KSV327647:KSW327647 LCR327647:LCS327647 LMN327647:LMO327647 LWJ327647:LWK327647 MGF327647:MGG327647 MQB327647:MQC327647 MZX327647:MZY327647 NJT327647:NJU327647 NTP327647:NTQ327647 ODL327647:ODM327647 ONH327647:ONI327647 OXD327647:OXE327647 PGZ327647:PHA327647 PQV327647:PQW327647 QAR327647:QAS327647 QKN327647:QKO327647 QUJ327647:QUK327647 REF327647:REG327647 ROB327647:ROC327647 RXX327647:RXY327647 SHT327647:SHU327647 SRP327647:SRQ327647 TBL327647:TBM327647 TLH327647:TLI327647 TVD327647:TVE327647 UEZ327647:UFA327647 UOV327647:UOW327647 UYR327647:UYS327647 VIN327647:VIO327647 VSJ327647:VSK327647 WCF327647:WCG327647 WMB327647:WMC327647 WVX327647:WVY327647 P393183:Q393183 JL393183:JM393183 TH393183:TI393183 ADD393183:ADE393183 AMZ393183:ANA393183 AWV393183:AWW393183 BGR393183:BGS393183 BQN393183:BQO393183 CAJ393183:CAK393183 CKF393183:CKG393183 CUB393183:CUC393183 DDX393183:DDY393183 DNT393183:DNU393183 DXP393183:DXQ393183 EHL393183:EHM393183 ERH393183:ERI393183 FBD393183:FBE393183 FKZ393183:FLA393183 FUV393183:FUW393183 GER393183:GES393183 GON393183:GOO393183 GYJ393183:GYK393183 HIF393183:HIG393183 HSB393183:HSC393183 IBX393183:IBY393183 ILT393183:ILU393183 IVP393183:IVQ393183 JFL393183:JFM393183 JPH393183:JPI393183 JZD393183:JZE393183 KIZ393183:KJA393183 KSV393183:KSW393183 LCR393183:LCS393183 LMN393183:LMO393183 LWJ393183:LWK393183 MGF393183:MGG393183 MQB393183:MQC393183 MZX393183:MZY393183 NJT393183:NJU393183 NTP393183:NTQ393183 ODL393183:ODM393183 ONH393183:ONI393183 OXD393183:OXE393183 PGZ393183:PHA393183 PQV393183:PQW393183 QAR393183:QAS393183 QKN393183:QKO393183 QUJ393183:QUK393183 REF393183:REG393183 ROB393183:ROC393183 RXX393183:RXY393183 SHT393183:SHU393183 SRP393183:SRQ393183 TBL393183:TBM393183 TLH393183:TLI393183 TVD393183:TVE393183 UEZ393183:UFA393183 UOV393183:UOW393183 UYR393183:UYS393183 VIN393183:VIO393183 VSJ393183:VSK393183 WCF393183:WCG393183 WMB393183:WMC393183 WVX393183:WVY393183 P458719:Q458719 JL458719:JM458719 TH458719:TI458719 ADD458719:ADE458719 AMZ458719:ANA458719 AWV458719:AWW458719 BGR458719:BGS458719 BQN458719:BQO458719 CAJ458719:CAK458719 CKF458719:CKG458719 CUB458719:CUC458719 DDX458719:DDY458719 DNT458719:DNU458719 DXP458719:DXQ458719 EHL458719:EHM458719 ERH458719:ERI458719 FBD458719:FBE458719 FKZ458719:FLA458719 FUV458719:FUW458719 GER458719:GES458719 GON458719:GOO458719 GYJ458719:GYK458719 HIF458719:HIG458719 HSB458719:HSC458719 IBX458719:IBY458719 ILT458719:ILU458719 IVP458719:IVQ458719 JFL458719:JFM458719 JPH458719:JPI458719 JZD458719:JZE458719 KIZ458719:KJA458719 KSV458719:KSW458719 LCR458719:LCS458719 LMN458719:LMO458719 LWJ458719:LWK458719 MGF458719:MGG458719 MQB458719:MQC458719 MZX458719:MZY458719 NJT458719:NJU458719 NTP458719:NTQ458719 ODL458719:ODM458719 ONH458719:ONI458719 OXD458719:OXE458719 PGZ458719:PHA458719 PQV458719:PQW458719 QAR458719:QAS458719 QKN458719:QKO458719 QUJ458719:QUK458719 REF458719:REG458719 ROB458719:ROC458719 RXX458719:RXY458719 SHT458719:SHU458719 SRP458719:SRQ458719 TBL458719:TBM458719 TLH458719:TLI458719 TVD458719:TVE458719 UEZ458719:UFA458719 UOV458719:UOW458719 UYR458719:UYS458719 VIN458719:VIO458719 VSJ458719:VSK458719 WCF458719:WCG458719 WMB458719:WMC458719 WVX458719:WVY458719 P524255:Q524255 JL524255:JM524255 TH524255:TI524255 ADD524255:ADE524255 AMZ524255:ANA524255 AWV524255:AWW524255 BGR524255:BGS524255 BQN524255:BQO524255 CAJ524255:CAK524255 CKF524255:CKG524255 CUB524255:CUC524255 DDX524255:DDY524255 DNT524255:DNU524255 DXP524255:DXQ524255 EHL524255:EHM524255 ERH524255:ERI524255 FBD524255:FBE524255 FKZ524255:FLA524255 FUV524255:FUW524255 GER524255:GES524255 GON524255:GOO524255 GYJ524255:GYK524255 HIF524255:HIG524255 HSB524255:HSC524255 IBX524255:IBY524255 ILT524255:ILU524255 IVP524255:IVQ524255 JFL524255:JFM524255 JPH524255:JPI524255 JZD524255:JZE524255 KIZ524255:KJA524255 KSV524255:KSW524255 LCR524255:LCS524255 LMN524255:LMO524255 LWJ524255:LWK524255 MGF524255:MGG524255 MQB524255:MQC524255 MZX524255:MZY524255 NJT524255:NJU524255 NTP524255:NTQ524255 ODL524255:ODM524255 ONH524255:ONI524255 OXD524255:OXE524255 PGZ524255:PHA524255 PQV524255:PQW524255 QAR524255:QAS524255 QKN524255:QKO524255 QUJ524255:QUK524255 REF524255:REG524255 ROB524255:ROC524255 RXX524255:RXY524255 SHT524255:SHU524255 SRP524255:SRQ524255 TBL524255:TBM524255 TLH524255:TLI524255 TVD524255:TVE524255 UEZ524255:UFA524255 UOV524255:UOW524255 UYR524255:UYS524255 VIN524255:VIO524255 VSJ524255:VSK524255 WCF524255:WCG524255 WMB524255:WMC524255 WVX524255:WVY524255 P589791:Q589791 JL589791:JM589791 TH589791:TI589791 ADD589791:ADE589791 AMZ589791:ANA589791 AWV589791:AWW589791 BGR589791:BGS589791 BQN589791:BQO589791 CAJ589791:CAK589791 CKF589791:CKG589791 CUB589791:CUC589791 DDX589791:DDY589791 DNT589791:DNU589791 DXP589791:DXQ589791 EHL589791:EHM589791 ERH589791:ERI589791 FBD589791:FBE589791 FKZ589791:FLA589791 FUV589791:FUW589791 GER589791:GES589791 GON589791:GOO589791 GYJ589791:GYK589791 HIF589791:HIG589791 HSB589791:HSC589791 IBX589791:IBY589791 ILT589791:ILU589791 IVP589791:IVQ589791 JFL589791:JFM589791 JPH589791:JPI589791 JZD589791:JZE589791 KIZ589791:KJA589791 KSV589791:KSW589791 LCR589791:LCS589791 LMN589791:LMO589791 LWJ589791:LWK589791 MGF589791:MGG589791 MQB589791:MQC589791 MZX589791:MZY589791 NJT589791:NJU589791 NTP589791:NTQ589791 ODL589791:ODM589791 ONH589791:ONI589791 OXD589791:OXE589791 PGZ589791:PHA589791 PQV589791:PQW589791 QAR589791:QAS589791 QKN589791:QKO589791 QUJ589791:QUK589791 REF589791:REG589791 ROB589791:ROC589791 RXX589791:RXY589791 SHT589791:SHU589791 SRP589791:SRQ589791 TBL589791:TBM589791 TLH589791:TLI589791 TVD589791:TVE589791 UEZ589791:UFA589791 UOV589791:UOW589791 UYR589791:UYS589791 VIN589791:VIO589791 VSJ589791:VSK589791 WCF589791:WCG589791 WMB589791:WMC589791 WVX589791:WVY589791 P655327:Q655327 JL655327:JM655327 TH655327:TI655327 ADD655327:ADE655327 AMZ655327:ANA655327 AWV655327:AWW655327 BGR655327:BGS655327 BQN655327:BQO655327 CAJ655327:CAK655327 CKF655327:CKG655327 CUB655327:CUC655327 DDX655327:DDY655327 DNT655327:DNU655327 DXP655327:DXQ655327 EHL655327:EHM655327 ERH655327:ERI655327 FBD655327:FBE655327 FKZ655327:FLA655327 FUV655327:FUW655327 GER655327:GES655327 GON655327:GOO655327 GYJ655327:GYK655327 HIF655327:HIG655327 HSB655327:HSC655327 IBX655327:IBY655327 ILT655327:ILU655327 IVP655327:IVQ655327 JFL655327:JFM655327 JPH655327:JPI655327 JZD655327:JZE655327 KIZ655327:KJA655327 KSV655327:KSW655327 LCR655327:LCS655327 LMN655327:LMO655327 LWJ655327:LWK655327 MGF655327:MGG655327 MQB655327:MQC655327 MZX655327:MZY655327 NJT655327:NJU655327 NTP655327:NTQ655327 ODL655327:ODM655327 ONH655327:ONI655327 OXD655327:OXE655327 PGZ655327:PHA655327 PQV655327:PQW655327 QAR655327:QAS655327 QKN655327:QKO655327 QUJ655327:QUK655327 REF655327:REG655327 ROB655327:ROC655327 RXX655327:RXY655327 SHT655327:SHU655327 SRP655327:SRQ655327 TBL655327:TBM655327 TLH655327:TLI655327 TVD655327:TVE655327 UEZ655327:UFA655327 UOV655327:UOW655327 UYR655327:UYS655327 VIN655327:VIO655327 VSJ655327:VSK655327 WCF655327:WCG655327 WMB655327:WMC655327 WVX655327:WVY655327 P720863:Q720863 JL720863:JM720863 TH720863:TI720863 ADD720863:ADE720863 AMZ720863:ANA720863 AWV720863:AWW720863 BGR720863:BGS720863 BQN720863:BQO720863 CAJ720863:CAK720863 CKF720863:CKG720863 CUB720863:CUC720863 DDX720863:DDY720863 DNT720863:DNU720863 DXP720863:DXQ720863 EHL720863:EHM720863 ERH720863:ERI720863 FBD720863:FBE720863 FKZ720863:FLA720863 FUV720863:FUW720863 GER720863:GES720863 GON720863:GOO720863 GYJ720863:GYK720863 HIF720863:HIG720863 HSB720863:HSC720863 IBX720863:IBY720863 ILT720863:ILU720863 IVP720863:IVQ720863 JFL720863:JFM720863 JPH720863:JPI720863 JZD720863:JZE720863 KIZ720863:KJA720863 KSV720863:KSW720863 LCR720863:LCS720863 LMN720863:LMO720863 LWJ720863:LWK720863 MGF720863:MGG720863 MQB720863:MQC720863 MZX720863:MZY720863 NJT720863:NJU720863 NTP720863:NTQ720863 ODL720863:ODM720863 ONH720863:ONI720863 OXD720863:OXE720863 PGZ720863:PHA720863 PQV720863:PQW720863 QAR720863:QAS720863 QKN720863:QKO720863 QUJ720863:QUK720863 REF720863:REG720863 ROB720863:ROC720863 RXX720863:RXY720863 SHT720863:SHU720863 SRP720863:SRQ720863 TBL720863:TBM720863 TLH720863:TLI720863 TVD720863:TVE720863 UEZ720863:UFA720863 UOV720863:UOW720863 UYR720863:UYS720863 VIN720863:VIO720863 VSJ720863:VSK720863 WCF720863:WCG720863 WMB720863:WMC720863 WVX720863:WVY720863 P786399:Q786399 JL786399:JM786399 TH786399:TI786399 ADD786399:ADE786399 AMZ786399:ANA786399 AWV786399:AWW786399 BGR786399:BGS786399 BQN786399:BQO786399 CAJ786399:CAK786399 CKF786399:CKG786399 CUB786399:CUC786399 DDX786399:DDY786399 DNT786399:DNU786399 DXP786399:DXQ786399 EHL786399:EHM786399 ERH786399:ERI786399 FBD786399:FBE786399 FKZ786399:FLA786399 FUV786399:FUW786399 GER786399:GES786399 GON786399:GOO786399 GYJ786399:GYK786399 HIF786399:HIG786399 HSB786399:HSC786399 IBX786399:IBY786399 ILT786399:ILU786399 IVP786399:IVQ786399 JFL786399:JFM786399 JPH786399:JPI786399 JZD786399:JZE786399 KIZ786399:KJA786399 KSV786399:KSW786399 LCR786399:LCS786399 LMN786399:LMO786399 LWJ786399:LWK786399 MGF786399:MGG786399 MQB786399:MQC786399 MZX786399:MZY786399 NJT786399:NJU786399 NTP786399:NTQ786399 ODL786399:ODM786399 ONH786399:ONI786399 OXD786399:OXE786399 PGZ786399:PHA786399 PQV786399:PQW786399 QAR786399:QAS786399 QKN786399:QKO786399 QUJ786399:QUK786399 REF786399:REG786399 ROB786399:ROC786399 RXX786399:RXY786399 SHT786399:SHU786399 SRP786399:SRQ786399 TBL786399:TBM786399 TLH786399:TLI786399 TVD786399:TVE786399 UEZ786399:UFA786399 UOV786399:UOW786399 UYR786399:UYS786399 VIN786399:VIO786399 VSJ786399:VSK786399 WCF786399:WCG786399 WMB786399:WMC786399 WVX786399:WVY786399 P851935:Q851935 JL851935:JM851935 TH851935:TI851935 ADD851935:ADE851935 AMZ851935:ANA851935 AWV851935:AWW851935 BGR851935:BGS851935 BQN851935:BQO851935 CAJ851935:CAK851935 CKF851935:CKG851935 CUB851935:CUC851935 DDX851935:DDY851935 DNT851935:DNU851935 DXP851935:DXQ851935 EHL851935:EHM851935 ERH851935:ERI851935 FBD851935:FBE851935 FKZ851935:FLA851935 FUV851935:FUW851935 GER851935:GES851935 GON851935:GOO851935 GYJ851935:GYK851935 HIF851935:HIG851935 HSB851935:HSC851935 IBX851935:IBY851935 ILT851935:ILU851935 IVP851935:IVQ851935 JFL851935:JFM851935 JPH851935:JPI851935 JZD851935:JZE851935 KIZ851935:KJA851935 KSV851935:KSW851935 LCR851935:LCS851935 LMN851935:LMO851935 LWJ851935:LWK851935 MGF851935:MGG851935 MQB851935:MQC851935 MZX851935:MZY851935 NJT851935:NJU851935 NTP851935:NTQ851935 ODL851935:ODM851935 ONH851935:ONI851935 OXD851935:OXE851935 PGZ851935:PHA851935 PQV851935:PQW851935 QAR851935:QAS851935 QKN851935:QKO851935 QUJ851935:QUK851935 REF851935:REG851935 ROB851935:ROC851935 RXX851935:RXY851935 SHT851935:SHU851935 SRP851935:SRQ851935 TBL851935:TBM851935 TLH851935:TLI851935 TVD851935:TVE851935 UEZ851935:UFA851935 UOV851935:UOW851935 UYR851935:UYS851935 VIN851935:VIO851935 VSJ851935:VSK851935 WCF851935:WCG851935 WMB851935:WMC851935 WVX851935:WVY851935 P917471:Q917471 JL917471:JM917471 TH917471:TI917471 ADD917471:ADE917471 AMZ917471:ANA917471 AWV917471:AWW917471 BGR917471:BGS917471 BQN917471:BQO917471 CAJ917471:CAK917471 CKF917471:CKG917471 CUB917471:CUC917471 DDX917471:DDY917471 DNT917471:DNU917471 DXP917471:DXQ917471 EHL917471:EHM917471 ERH917471:ERI917471 FBD917471:FBE917471 FKZ917471:FLA917471 FUV917471:FUW917471 GER917471:GES917471 GON917471:GOO917471 GYJ917471:GYK917471 HIF917471:HIG917471 HSB917471:HSC917471 IBX917471:IBY917471 ILT917471:ILU917471 IVP917471:IVQ917471 JFL917471:JFM917471 JPH917471:JPI917471 JZD917471:JZE917471 KIZ917471:KJA917471 KSV917471:KSW917471 LCR917471:LCS917471 LMN917471:LMO917471 LWJ917471:LWK917471 MGF917471:MGG917471 MQB917471:MQC917471 MZX917471:MZY917471 NJT917471:NJU917471 NTP917471:NTQ917471 ODL917471:ODM917471 ONH917471:ONI917471 OXD917471:OXE917471 PGZ917471:PHA917471 PQV917471:PQW917471 QAR917471:QAS917471 QKN917471:QKO917471 QUJ917471:QUK917471 REF917471:REG917471 ROB917471:ROC917471 RXX917471:RXY917471 SHT917471:SHU917471 SRP917471:SRQ917471 TBL917471:TBM917471 TLH917471:TLI917471 TVD917471:TVE917471 UEZ917471:UFA917471 UOV917471:UOW917471 UYR917471:UYS917471 VIN917471:VIO917471 VSJ917471:VSK917471 WCF917471:WCG917471 WMB917471:WMC917471 WVX917471:WVY917471 P983007:Q983007 JL983007:JM983007 TH983007:TI983007 ADD983007:ADE983007 AMZ983007:ANA983007 AWV983007:AWW983007 BGR983007:BGS983007 BQN983007:BQO983007 CAJ983007:CAK983007 CKF983007:CKG983007 CUB983007:CUC983007 DDX983007:DDY983007 DNT983007:DNU983007 DXP983007:DXQ983007 EHL983007:EHM983007 ERH983007:ERI983007 FBD983007:FBE983007 FKZ983007:FLA983007 FUV983007:FUW983007 GER983007:GES983007 GON983007:GOO983007 GYJ983007:GYK983007 HIF983007:HIG983007 HSB983007:HSC983007 IBX983007:IBY983007 ILT983007:ILU983007 IVP983007:IVQ983007 JFL983007:JFM983007 JPH983007:JPI983007 JZD983007:JZE983007 KIZ983007:KJA983007 KSV983007:KSW983007 LCR983007:LCS983007 LMN983007:LMO983007 LWJ983007:LWK983007 MGF983007:MGG983007 MQB983007:MQC983007 MZX983007:MZY983007 NJT983007:NJU983007 NTP983007:NTQ983007 ODL983007:ODM983007 ONH983007:ONI983007 OXD983007:OXE983007 PGZ983007:PHA983007 PQV983007:PQW983007 QAR983007:QAS983007 QKN983007:QKO983007 QUJ983007:QUK983007 REF983007:REG983007 ROB983007:ROC983007 RXX983007:RXY983007 SHT983007:SHU983007 SRP983007:SRQ983007 TBL983007:TBM983007 TLH983007:TLI983007 TVD983007:TVE983007 UEZ983007:UFA983007 UOV983007:UOW983007 UYR983007:UYS983007 VIN983007:VIO983007 VSJ983007:VSK983007 WCF983007:WCG983007 WMB983007:WMC983007 WVX983007:WVY983007 H65506 JD65506 SZ65506 ACV65506 AMR65506 AWN65506 BGJ65506 BQF65506 CAB65506 CJX65506 CTT65506 DDP65506 DNL65506 DXH65506 EHD65506 EQZ65506 FAV65506 FKR65506 FUN65506 GEJ65506 GOF65506 GYB65506 HHX65506 HRT65506 IBP65506 ILL65506 IVH65506 JFD65506 JOZ65506 JYV65506 KIR65506 KSN65506 LCJ65506 LMF65506 LWB65506 MFX65506 MPT65506 MZP65506 NJL65506 NTH65506 ODD65506 OMZ65506 OWV65506 PGR65506 PQN65506 QAJ65506 QKF65506 QUB65506 RDX65506 RNT65506 RXP65506 SHL65506 SRH65506 TBD65506 TKZ65506 TUV65506 UER65506 UON65506 UYJ65506 VIF65506 VSB65506 WBX65506 WLT65506 WVP65506 H131042 JD131042 SZ131042 ACV131042 AMR131042 AWN131042 BGJ131042 BQF131042 CAB131042 CJX131042 CTT131042 DDP131042 DNL131042 DXH131042 EHD131042 EQZ131042 FAV131042 FKR131042 FUN131042 GEJ131042 GOF131042 GYB131042 HHX131042 HRT131042 IBP131042 ILL131042 IVH131042 JFD131042 JOZ131042 JYV131042 KIR131042 KSN131042 LCJ131042 LMF131042 LWB131042 MFX131042 MPT131042 MZP131042 NJL131042 NTH131042 ODD131042 OMZ131042 OWV131042 PGR131042 PQN131042 QAJ131042 QKF131042 QUB131042 RDX131042 RNT131042 RXP131042 SHL131042 SRH131042 TBD131042 TKZ131042 TUV131042 UER131042 UON131042 UYJ131042 VIF131042 VSB131042 WBX131042 WLT131042 WVP131042 H196578 JD196578 SZ196578 ACV196578 AMR196578 AWN196578 BGJ196578 BQF196578 CAB196578 CJX196578 CTT196578 DDP196578 DNL196578 DXH196578 EHD196578 EQZ196578 FAV196578 FKR196578 FUN196578 GEJ196578 GOF196578 GYB196578 HHX196578 HRT196578 IBP196578 ILL196578 IVH196578 JFD196578 JOZ196578 JYV196578 KIR196578 KSN196578 LCJ196578 LMF196578 LWB196578 MFX196578 MPT196578 MZP196578 NJL196578 NTH196578 ODD196578 OMZ196578 OWV196578 PGR196578 PQN196578 QAJ196578 QKF196578 QUB196578 RDX196578 RNT196578 RXP196578 SHL196578 SRH196578 TBD196578 TKZ196578 TUV196578 UER196578 UON196578 UYJ196578 VIF196578 VSB196578 WBX196578 WLT196578 WVP196578 H262114 JD262114 SZ262114 ACV262114 AMR262114 AWN262114 BGJ262114 BQF262114 CAB262114 CJX262114 CTT262114 DDP262114 DNL262114 DXH262114 EHD262114 EQZ262114 FAV262114 FKR262114 FUN262114 GEJ262114 GOF262114 GYB262114 HHX262114 HRT262114 IBP262114 ILL262114 IVH262114 JFD262114 JOZ262114 JYV262114 KIR262114 KSN262114 LCJ262114 LMF262114 LWB262114 MFX262114 MPT262114 MZP262114 NJL262114 NTH262114 ODD262114 OMZ262114 OWV262114 PGR262114 PQN262114 QAJ262114 QKF262114 QUB262114 RDX262114 RNT262114 RXP262114 SHL262114 SRH262114 TBD262114 TKZ262114 TUV262114 UER262114 UON262114 UYJ262114 VIF262114 VSB262114 WBX262114 WLT262114 WVP262114 H327650 JD327650 SZ327650 ACV327650 AMR327650 AWN327650 BGJ327650 BQF327650 CAB327650 CJX327650 CTT327650 DDP327650 DNL327650 DXH327650 EHD327650 EQZ327650 FAV327650 FKR327650 FUN327650 GEJ327650 GOF327650 GYB327650 HHX327650 HRT327650 IBP327650 ILL327650 IVH327650 JFD327650 JOZ327650 JYV327650 KIR327650 KSN327650 LCJ327650 LMF327650 LWB327650 MFX327650 MPT327650 MZP327650 NJL327650 NTH327650 ODD327650 OMZ327650 OWV327650 PGR327650 PQN327650 QAJ327650 QKF327650 QUB327650 RDX327650 RNT327650 RXP327650 SHL327650 SRH327650 TBD327650 TKZ327650 TUV327650 UER327650 UON327650 UYJ327650 VIF327650 VSB327650 WBX327650 WLT327650 WVP327650 H393186 JD393186 SZ393186 ACV393186 AMR393186 AWN393186 BGJ393186 BQF393186 CAB393186 CJX393186 CTT393186 DDP393186 DNL393186 DXH393186 EHD393186 EQZ393186 FAV393186 FKR393186 FUN393186 GEJ393186 GOF393186 GYB393186 HHX393186 HRT393186 IBP393186 ILL393186 IVH393186 JFD393186 JOZ393186 JYV393186 KIR393186 KSN393186 LCJ393186 LMF393186 LWB393186 MFX393186 MPT393186 MZP393186 NJL393186 NTH393186 ODD393186 OMZ393186 OWV393186 PGR393186 PQN393186 QAJ393186 QKF393186 QUB393186 RDX393186 RNT393186 RXP393186 SHL393186 SRH393186 TBD393186 TKZ393186 TUV393186 UER393186 UON393186 UYJ393186 VIF393186 VSB393186 WBX393186 WLT393186 WVP393186 H458722 JD458722 SZ458722 ACV458722 AMR458722 AWN458722 BGJ458722 BQF458722 CAB458722 CJX458722 CTT458722 DDP458722 DNL458722 DXH458722 EHD458722 EQZ458722 FAV458722 FKR458722 FUN458722 GEJ458722 GOF458722 GYB458722 HHX458722 HRT458722 IBP458722 ILL458722 IVH458722 JFD458722 JOZ458722 JYV458722 KIR458722 KSN458722 LCJ458722 LMF458722 LWB458722 MFX458722 MPT458722 MZP458722 NJL458722 NTH458722 ODD458722 OMZ458722 OWV458722 PGR458722 PQN458722 QAJ458722 QKF458722 QUB458722 RDX458722 RNT458722 RXP458722 SHL458722 SRH458722 TBD458722 TKZ458722 TUV458722 UER458722 UON458722 UYJ458722 VIF458722 VSB458722 WBX458722 WLT458722 WVP458722 H524258 JD524258 SZ524258 ACV524258 AMR524258 AWN524258 BGJ524258 BQF524258 CAB524258 CJX524258 CTT524258 DDP524258 DNL524258 DXH524258 EHD524258 EQZ524258 FAV524258 FKR524258 FUN524258 GEJ524258 GOF524258 GYB524258 HHX524258 HRT524258 IBP524258 ILL524258 IVH524258 JFD524258 JOZ524258 JYV524258 KIR524258 KSN524258 LCJ524258 LMF524258 LWB524258 MFX524258 MPT524258 MZP524258 NJL524258 NTH524258 ODD524258 OMZ524258 OWV524258 PGR524258 PQN524258 QAJ524258 QKF524258 QUB524258 RDX524258 RNT524258 RXP524258 SHL524258 SRH524258 TBD524258 TKZ524258 TUV524258 UER524258 UON524258 UYJ524258 VIF524258 VSB524258 WBX524258 WLT524258 WVP524258 H589794 JD589794 SZ589794 ACV589794 AMR589794 AWN589794 BGJ589794 BQF589794 CAB589794 CJX589794 CTT589794 DDP589794 DNL589794 DXH589794 EHD589794 EQZ589794 FAV589794 FKR589794 FUN589794 GEJ589794 GOF589794 GYB589794 HHX589794 HRT589794 IBP589794 ILL589794 IVH589794 JFD589794 JOZ589794 JYV589794 KIR589794 KSN589794 LCJ589794 LMF589794 LWB589794 MFX589794 MPT589794 MZP589794 NJL589794 NTH589794 ODD589794 OMZ589794 OWV589794 PGR589794 PQN589794 QAJ589794 QKF589794 QUB589794 RDX589794 RNT589794 RXP589794 SHL589794 SRH589794 TBD589794 TKZ589794 TUV589794 UER589794 UON589794 UYJ589794 VIF589794 VSB589794 WBX589794 WLT589794 WVP589794 H655330 JD655330 SZ655330 ACV655330 AMR655330 AWN655330 BGJ655330 BQF655330 CAB655330 CJX655330 CTT655330 DDP655330 DNL655330 DXH655330 EHD655330 EQZ655330 FAV655330 FKR655330 FUN655330 GEJ655330 GOF655330 GYB655330 HHX655330 HRT655330 IBP655330 ILL655330 IVH655330 JFD655330 JOZ655330 JYV655330 KIR655330 KSN655330 LCJ655330 LMF655330 LWB655330 MFX655330 MPT655330 MZP655330 NJL655330 NTH655330 ODD655330 OMZ655330 OWV655330 PGR655330 PQN655330 QAJ655330 QKF655330 QUB655330 RDX655330 RNT655330 RXP655330 SHL655330 SRH655330 TBD655330 TKZ655330 TUV655330 UER655330 UON655330 UYJ655330 VIF655330 VSB655330 WBX655330 WLT655330 WVP655330 H720866 JD720866 SZ720866 ACV720866 AMR720866 AWN720866 BGJ720866 BQF720866 CAB720866 CJX720866 CTT720866 DDP720866 DNL720866 DXH720866 EHD720866 EQZ720866 FAV720866 FKR720866 FUN720866 GEJ720866 GOF720866 GYB720866 HHX720866 HRT720866 IBP720866 ILL720866 IVH720866 JFD720866 JOZ720866 JYV720866 KIR720866 KSN720866 LCJ720866 LMF720866 LWB720866 MFX720866 MPT720866 MZP720866 NJL720866 NTH720866 ODD720866 OMZ720866 OWV720866 PGR720866 PQN720866 QAJ720866 QKF720866 QUB720866 RDX720866 RNT720866 RXP720866 SHL720866 SRH720866 TBD720866 TKZ720866 TUV720866 UER720866 UON720866 UYJ720866 VIF720866 VSB720866 WBX720866 WLT720866 WVP720866 H786402 JD786402 SZ786402 ACV786402 AMR786402 AWN786402 BGJ786402 BQF786402 CAB786402 CJX786402 CTT786402 DDP786402 DNL786402 DXH786402 EHD786402 EQZ786402 FAV786402 FKR786402 FUN786402 GEJ786402 GOF786402 GYB786402 HHX786402 HRT786402 IBP786402 ILL786402 IVH786402 JFD786402 JOZ786402 JYV786402 KIR786402 KSN786402 LCJ786402 LMF786402 LWB786402 MFX786402 MPT786402 MZP786402 NJL786402 NTH786402 ODD786402 OMZ786402 OWV786402 PGR786402 PQN786402 QAJ786402 QKF786402 QUB786402 RDX786402 RNT786402 RXP786402 SHL786402 SRH786402 TBD786402 TKZ786402 TUV786402 UER786402 UON786402 UYJ786402 VIF786402 VSB786402 WBX786402 WLT786402 WVP786402 H851938 JD851938 SZ851938 ACV851938 AMR851938 AWN851938 BGJ851938 BQF851938 CAB851938 CJX851938 CTT851938 DDP851938 DNL851938 DXH851938 EHD851938 EQZ851938 FAV851938 FKR851938 FUN851938 GEJ851938 GOF851938 GYB851938 HHX851938 HRT851938 IBP851938 ILL851938 IVH851938 JFD851938 JOZ851938 JYV851938 KIR851938 KSN851938 LCJ851938 LMF851938 LWB851938 MFX851938 MPT851938 MZP851938 NJL851938 NTH851938 ODD851938 OMZ851938 OWV851938 PGR851938 PQN851938 QAJ851938 QKF851938 QUB851938 RDX851938 RNT851938 RXP851938 SHL851938 SRH851938 TBD851938 TKZ851938 TUV851938 UER851938 UON851938 UYJ851938 VIF851938 VSB851938 WBX851938 WLT851938 WVP851938 H917474 JD917474 SZ917474 ACV917474 AMR917474 AWN917474 BGJ917474 BQF917474 CAB917474 CJX917474 CTT917474 DDP917474 DNL917474 DXH917474 EHD917474 EQZ917474 FAV917474 FKR917474 FUN917474 GEJ917474 GOF917474 GYB917474 HHX917474 HRT917474 IBP917474 ILL917474 IVH917474 JFD917474 JOZ917474 JYV917474 KIR917474 KSN917474 LCJ917474 LMF917474 LWB917474 MFX917474 MPT917474 MZP917474 NJL917474 NTH917474 ODD917474 OMZ917474 OWV917474 PGR917474 PQN917474 QAJ917474 QKF917474 QUB917474 RDX917474 RNT917474 RXP917474 SHL917474 SRH917474 TBD917474 TKZ917474 TUV917474 UER917474 UON917474 UYJ917474 VIF917474 VSB917474 WBX917474 WLT917474 WVP917474 H983010 JD983010 SZ983010 ACV983010 AMR983010 AWN983010 BGJ983010 BQF983010 CAB983010 CJX983010 CTT983010 DDP983010 DNL983010 DXH983010 EHD983010 EQZ983010 FAV983010 FKR983010 FUN983010 GEJ983010 GOF983010 GYB983010 HHX983010 HRT983010 IBP983010 ILL983010 IVH983010 JFD983010 JOZ983010 JYV983010 KIR983010 KSN983010 LCJ983010 LMF983010 LWB983010 MFX983010 MPT983010 MZP983010 NJL983010 NTH983010 ODD983010 OMZ983010 OWV983010 PGR983010 PQN983010 QAJ983010 QKF983010 QUB983010 RDX983010 RNT983010 RXP983010 SHL983010 SRH983010 TBD983010 TKZ983010 TUV983010 UER983010 UON983010 UYJ983010 VIF983010 VSB983010 WBX983010 WLT983010 WVP983010 WCU983051:WCV983051 J65506 JF65506 TB65506 ACX65506 AMT65506 AWP65506 BGL65506 BQH65506 CAD65506 CJZ65506 CTV65506 DDR65506 DNN65506 DXJ65506 EHF65506 ERB65506 FAX65506 FKT65506 FUP65506 GEL65506 GOH65506 GYD65506 HHZ65506 HRV65506 IBR65506 ILN65506 IVJ65506 JFF65506 JPB65506 JYX65506 KIT65506 KSP65506 LCL65506 LMH65506 LWD65506 MFZ65506 MPV65506 MZR65506 NJN65506 NTJ65506 ODF65506 ONB65506 OWX65506 PGT65506 PQP65506 QAL65506 QKH65506 QUD65506 RDZ65506 RNV65506 RXR65506 SHN65506 SRJ65506 TBF65506 TLB65506 TUX65506 UET65506 UOP65506 UYL65506 VIH65506 VSD65506 WBZ65506 WLV65506 WVR65506 J131042 JF131042 TB131042 ACX131042 AMT131042 AWP131042 BGL131042 BQH131042 CAD131042 CJZ131042 CTV131042 DDR131042 DNN131042 DXJ131042 EHF131042 ERB131042 FAX131042 FKT131042 FUP131042 GEL131042 GOH131042 GYD131042 HHZ131042 HRV131042 IBR131042 ILN131042 IVJ131042 JFF131042 JPB131042 JYX131042 KIT131042 KSP131042 LCL131042 LMH131042 LWD131042 MFZ131042 MPV131042 MZR131042 NJN131042 NTJ131042 ODF131042 ONB131042 OWX131042 PGT131042 PQP131042 QAL131042 QKH131042 QUD131042 RDZ131042 RNV131042 RXR131042 SHN131042 SRJ131042 TBF131042 TLB131042 TUX131042 UET131042 UOP131042 UYL131042 VIH131042 VSD131042 WBZ131042 WLV131042 WVR131042 J196578 JF196578 TB196578 ACX196578 AMT196578 AWP196578 BGL196578 BQH196578 CAD196578 CJZ196578 CTV196578 DDR196578 DNN196578 DXJ196578 EHF196578 ERB196578 FAX196578 FKT196578 FUP196578 GEL196578 GOH196578 GYD196578 HHZ196578 HRV196578 IBR196578 ILN196578 IVJ196578 JFF196578 JPB196578 JYX196578 KIT196578 KSP196578 LCL196578 LMH196578 LWD196578 MFZ196578 MPV196578 MZR196578 NJN196578 NTJ196578 ODF196578 ONB196578 OWX196578 PGT196578 PQP196578 QAL196578 QKH196578 QUD196578 RDZ196578 RNV196578 RXR196578 SHN196578 SRJ196578 TBF196578 TLB196578 TUX196578 UET196578 UOP196578 UYL196578 VIH196578 VSD196578 WBZ196578 WLV196578 WVR196578 J262114 JF262114 TB262114 ACX262114 AMT262114 AWP262114 BGL262114 BQH262114 CAD262114 CJZ262114 CTV262114 DDR262114 DNN262114 DXJ262114 EHF262114 ERB262114 FAX262114 FKT262114 FUP262114 GEL262114 GOH262114 GYD262114 HHZ262114 HRV262114 IBR262114 ILN262114 IVJ262114 JFF262114 JPB262114 JYX262114 KIT262114 KSP262114 LCL262114 LMH262114 LWD262114 MFZ262114 MPV262114 MZR262114 NJN262114 NTJ262114 ODF262114 ONB262114 OWX262114 PGT262114 PQP262114 QAL262114 QKH262114 QUD262114 RDZ262114 RNV262114 RXR262114 SHN262114 SRJ262114 TBF262114 TLB262114 TUX262114 UET262114 UOP262114 UYL262114 VIH262114 VSD262114 WBZ262114 WLV262114 WVR262114 J327650 JF327650 TB327650 ACX327650 AMT327650 AWP327650 BGL327650 BQH327650 CAD327650 CJZ327650 CTV327650 DDR327650 DNN327650 DXJ327650 EHF327650 ERB327650 FAX327650 FKT327650 FUP327650 GEL327650 GOH327650 GYD327650 HHZ327650 HRV327650 IBR327650 ILN327650 IVJ327650 JFF327650 JPB327650 JYX327650 KIT327650 KSP327650 LCL327650 LMH327650 LWD327650 MFZ327650 MPV327650 MZR327650 NJN327650 NTJ327650 ODF327650 ONB327650 OWX327650 PGT327650 PQP327650 QAL327650 QKH327650 QUD327650 RDZ327650 RNV327650 RXR327650 SHN327650 SRJ327650 TBF327650 TLB327650 TUX327650 UET327650 UOP327650 UYL327650 VIH327650 VSD327650 WBZ327650 WLV327650 WVR327650 J393186 JF393186 TB393186 ACX393186 AMT393186 AWP393186 BGL393186 BQH393186 CAD393186 CJZ393186 CTV393186 DDR393186 DNN393186 DXJ393186 EHF393186 ERB393186 FAX393186 FKT393186 FUP393186 GEL393186 GOH393186 GYD393186 HHZ393186 HRV393186 IBR393186 ILN393186 IVJ393186 JFF393186 JPB393186 JYX393186 KIT393186 KSP393186 LCL393186 LMH393186 LWD393186 MFZ393186 MPV393186 MZR393186 NJN393186 NTJ393186 ODF393186 ONB393186 OWX393186 PGT393186 PQP393186 QAL393186 QKH393186 QUD393186 RDZ393186 RNV393186 RXR393186 SHN393186 SRJ393186 TBF393186 TLB393186 TUX393186 UET393186 UOP393186 UYL393186 VIH393186 VSD393186 WBZ393186 WLV393186 WVR393186 J458722 JF458722 TB458722 ACX458722 AMT458722 AWP458722 BGL458722 BQH458722 CAD458722 CJZ458722 CTV458722 DDR458722 DNN458722 DXJ458722 EHF458722 ERB458722 FAX458722 FKT458722 FUP458722 GEL458722 GOH458722 GYD458722 HHZ458722 HRV458722 IBR458722 ILN458722 IVJ458722 JFF458722 JPB458722 JYX458722 KIT458722 KSP458722 LCL458722 LMH458722 LWD458722 MFZ458722 MPV458722 MZR458722 NJN458722 NTJ458722 ODF458722 ONB458722 OWX458722 PGT458722 PQP458722 QAL458722 QKH458722 QUD458722 RDZ458722 RNV458722 RXR458722 SHN458722 SRJ458722 TBF458722 TLB458722 TUX458722 UET458722 UOP458722 UYL458722 VIH458722 VSD458722 WBZ458722 WLV458722 WVR458722 J524258 JF524258 TB524258 ACX524258 AMT524258 AWP524258 BGL524258 BQH524258 CAD524258 CJZ524258 CTV524258 DDR524258 DNN524258 DXJ524258 EHF524258 ERB524258 FAX524258 FKT524258 FUP524258 GEL524258 GOH524258 GYD524258 HHZ524258 HRV524258 IBR524258 ILN524258 IVJ524258 JFF524258 JPB524258 JYX524258 KIT524258 KSP524258 LCL524258 LMH524258 LWD524258 MFZ524258 MPV524258 MZR524258 NJN524258 NTJ524258 ODF524258 ONB524258 OWX524258 PGT524258 PQP524258 QAL524258 QKH524258 QUD524258 RDZ524258 RNV524258 RXR524258 SHN524258 SRJ524258 TBF524258 TLB524258 TUX524258 UET524258 UOP524258 UYL524258 VIH524258 VSD524258 WBZ524258 WLV524258 WVR524258 J589794 JF589794 TB589794 ACX589794 AMT589794 AWP589794 BGL589794 BQH589794 CAD589794 CJZ589794 CTV589794 DDR589794 DNN589794 DXJ589794 EHF589794 ERB589794 FAX589794 FKT589794 FUP589794 GEL589794 GOH589794 GYD589794 HHZ589794 HRV589794 IBR589794 ILN589794 IVJ589794 JFF589794 JPB589794 JYX589794 KIT589794 KSP589794 LCL589794 LMH589794 LWD589794 MFZ589794 MPV589794 MZR589794 NJN589794 NTJ589794 ODF589794 ONB589794 OWX589794 PGT589794 PQP589794 QAL589794 QKH589794 QUD589794 RDZ589794 RNV589794 RXR589794 SHN589794 SRJ589794 TBF589794 TLB589794 TUX589794 UET589794 UOP589794 UYL589794 VIH589794 VSD589794 WBZ589794 WLV589794 WVR589794 J655330 JF655330 TB655330 ACX655330 AMT655330 AWP655330 BGL655330 BQH655330 CAD655330 CJZ655330 CTV655330 DDR655330 DNN655330 DXJ655330 EHF655330 ERB655330 FAX655330 FKT655330 FUP655330 GEL655330 GOH655330 GYD655330 HHZ655330 HRV655330 IBR655330 ILN655330 IVJ655330 JFF655330 JPB655330 JYX655330 KIT655330 KSP655330 LCL655330 LMH655330 LWD655330 MFZ655330 MPV655330 MZR655330 NJN655330 NTJ655330 ODF655330 ONB655330 OWX655330 PGT655330 PQP655330 QAL655330 QKH655330 QUD655330 RDZ655330 RNV655330 RXR655330 SHN655330 SRJ655330 TBF655330 TLB655330 TUX655330 UET655330 UOP655330 UYL655330 VIH655330 VSD655330 WBZ655330 WLV655330 WVR655330 J720866 JF720866 TB720866 ACX720866 AMT720866 AWP720866 BGL720866 BQH720866 CAD720866 CJZ720866 CTV720866 DDR720866 DNN720866 DXJ720866 EHF720866 ERB720866 FAX720866 FKT720866 FUP720866 GEL720866 GOH720866 GYD720866 HHZ720866 HRV720866 IBR720866 ILN720866 IVJ720866 JFF720866 JPB720866 JYX720866 KIT720866 KSP720866 LCL720866 LMH720866 LWD720866 MFZ720866 MPV720866 MZR720866 NJN720866 NTJ720866 ODF720866 ONB720866 OWX720866 PGT720866 PQP720866 QAL720866 QKH720866 QUD720866 RDZ720866 RNV720866 RXR720866 SHN720866 SRJ720866 TBF720866 TLB720866 TUX720866 UET720866 UOP720866 UYL720866 VIH720866 VSD720866 WBZ720866 WLV720866 WVR720866 J786402 JF786402 TB786402 ACX786402 AMT786402 AWP786402 BGL786402 BQH786402 CAD786402 CJZ786402 CTV786402 DDR786402 DNN786402 DXJ786402 EHF786402 ERB786402 FAX786402 FKT786402 FUP786402 GEL786402 GOH786402 GYD786402 HHZ786402 HRV786402 IBR786402 ILN786402 IVJ786402 JFF786402 JPB786402 JYX786402 KIT786402 KSP786402 LCL786402 LMH786402 LWD786402 MFZ786402 MPV786402 MZR786402 NJN786402 NTJ786402 ODF786402 ONB786402 OWX786402 PGT786402 PQP786402 QAL786402 QKH786402 QUD786402 RDZ786402 RNV786402 RXR786402 SHN786402 SRJ786402 TBF786402 TLB786402 TUX786402 UET786402 UOP786402 UYL786402 VIH786402 VSD786402 WBZ786402 WLV786402 WVR786402 J851938 JF851938 TB851938 ACX851938 AMT851938 AWP851938 BGL851938 BQH851938 CAD851938 CJZ851938 CTV851938 DDR851938 DNN851938 DXJ851938 EHF851938 ERB851938 FAX851938 FKT851938 FUP851938 GEL851938 GOH851938 GYD851938 HHZ851938 HRV851938 IBR851938 ILN851938 IVJ851938 JFF851938 JPB851938 JYX851938 KIT851938 KSP851938 LCL851938 LMH851938 LWD851938 MFZ851938 MPV851938 MZR851938 NJN851938 NTJ851938 ODF851938 ONB851938 OWX851938 PGT851938 PQP851938 QAL851938 QKH851938 QUD851938 RDZ851938 RNV851938 RXR851938 SHN851938 SRJ851938 TBF851938 TLB851938 TUX851938 UET851938 UOP851938 UYL851938 VIH851938 VSD851938 WBZ851938 WLV851938 WVR851938 J917474 JF917474 TB917474 ACX917474 AMT917474 AWP917474 BGL917474 BQH917474 CAD917474 CJZ917474 CTV917474 DDR917474 DNN917474 DXJ917474 EHF917474 ERB917474 FAX917474 FKT917474 FUP917474 GEL917474 GOH917474 GYD917474 HHZ917474 HRV917474 IBR917474 ILN917474 IVJ917474 JFF917474 JPB917474 JYX917474 KIT917474 KSP917474 LCL917474 LMH917474 LWD917474 MFZ917474 MPV917474 MZR917474 NJN917474 NTJ917474 ODF917474 ONB917474 OWX917474 PGT917474 PQP917474 QAL917474 QKH917474 QUD917474 RDZ917474 RNV917474 RXR917474 SHN917474 SRJ917474 TBF917474 TLB917474 TUX917474 UET917474 UOP917474 UYL917474 VIH917474 VSD917474 WBZ917474 WLV917474 WVR917474 J983010 JF983010 TB983010 ACX983010 AMT983010 AWP983010 BGL983010 BQH983010 CAD983010 CJZ983010 CTV983010 DDR983010 DNN983010 DXJ983010 EHF983010 ERB983010 FAX983010 FKT983010 FUP983010 GEL983010 GOH983010 GYD983010 HHZ983010 HRV983010 IBR983010 ILN983010 IVJ983010 JFF983010 JPB983010 JYX983010 KIT983010 KSP983010 LCL983010 LMH983010 LWD983010 MFZ983010 MPV983010 MZR983010 NJN983010 NTJ983010 ODF983010 ONB983010 OWX983010 PGT983010 PQP983010 QAL983010 QKH983010 QUD983010 RDZ983010 RNV983010 RXR983010 SHN983010 SRJ983010 TBF983010 TLB983010 TUX983010 UET983010 UOP983010 UYL983010 VIH983010 VSD983010 WBZ983010 WLV983010 WVR983010 WMQ983051:WMR983051 N65506 JJ65506 TF65506 ADB65506 AMX65506 AWT65506 BGP65506 BQL65506 CAH65506 CKD65506 CTZ65506 DDV65506 DNR65506 DXN65506 EHJ65506 ERF65506 FBB65506 FKX65506 FUT65506 GEP65506 GOL65506 GYH65506 HID65506 HRZ65506 IBV65506 ILR65506 IVN65506 JFJ65506 JPF65506 JZB65506 KIX65506 KST65506 LCP65506 LML65506 LWH65506 MGD65506 MPZ65506 MZV65506 NJR65506 NTN65506 ODJ65506 ONF65506 OXB65506 PGX65506 PQT65506 QAP65506 QKL65506 QUH65506 RED65506 RNZ65506 RXV65506 SHR65506 SRN65506 TBJ65506 TLF65506 TVB65506 UEX65506 UOT65506 UYP65506 VIL65506 VSH65506 WCD65506 WLZ65506 WVV65506 N131042 JJ131042 TF131042 ADB131042 AMX131042 AWT131042 BGP131042 BQL131042 CAH131042 CKD131042 CTZ131042 DDV131042 DNR131042 DXN131042 EHJ131042 ERF131042 FBB131042 FKX131042 FUT131042 GEP131042 GOL131042 GYH131042 HID131042 HRZ131042 IBV131042 ILR131042 IVN131042 JFJ131042 JPF131042 JZB131042 KIX131042 KST131042 LCP131042 LML131042 LWH131042 MGD131042 MPZ131042 MZV131042 NJR131042 NTN131042 ODJ131042 ONF131042 OXB131042 PGX131042 PQT131042 QAP131042 QKL131042 QUH131042 RED131042 RNZ131042 RXV131042 SHR131042 SRN131042 TBJ131042 TLF131042 TVB131042 UEX131042 UOT131042 UYP131042 VIL131042 VSH131042 WCD131042 WLZ131042 WVV131042 N196578 JJ196578 TF196578 ADB196578 AMX196578 AWT196578 BGP196578 BQL196578 CAH196578 CKD196578 CTZ196578 DDV196578 DNR196578 DXN196578 EHJ196578 ERF196578 FBB196578 FKX196578 FUT196578 GEP196578 GOL196578 GYH196578 HID196578 HRZ196578 IBV196578 ILR196578 IVN196578 JFJ196578 JPF196578 JZB196578 KIX196578 KST196578 LCP196578 LML196578 LWH196578 MGD196578 MPZ196578 MZV196578 NJR196578 NTN196578 ODJ196578 ONF196578 OXB196578 PGX196578 PQT196578 QAP196578 QKL196578 QUH196578 RED196578 RNZ196578 RXV196578 SHR196578 SRN196578 TBJ196578 TLF196578 TVB196578 UEX196578 UOT196578 UYP196578 VIL196578 VSH196578 WCD196578 WLZ196578 WVV196578 N262114 JJ262114 TF262114 ADB262114 AMX262114 AWT262114 BGP262114 BQL262114 CAH262114 CKD262114 CTZ262114 DDV262114 DNR262114 DXN262114 EHJ262114 ERF262114 FBB262114 FKX262114 FUT262114 GEP262114 GOL262114 GYH262114 HID262114 HRZ262114 IBV262114 ILR262114 IVN262114 JFJ262114 JPF262114 JZB262114 KIX262114 KST262114 LCP262114 LML262114 LWH262114 MGD262114 MPZ262114 MZV262114 NJR262114 NTN262114 ODJ262114 ONF262114 OXB262114 PGX262114 PQT262114 QAP262114 QKL262114 QUH262114 RED262114 RNZ262114 RXV262114 SHR262114 SRN262114 TBJ262114 TLF262114 TVB262114 UEX262114 UOT262114 UYP262114 VIL262114 VSH262114 WCD262114 WLZ262114 WVV262114 N327650 JJ327650 TF327650 ADB327650 AMX327650 AWT327650 BGP327650 BQL327650 CAH327650 CKD327650 CTZ327650 DDV327650 DNR327650 DXN327650 EHJ327650 ERF327650 FBB327650 FKX327650 FUT327650 GEP327650 GOL327650 GYH327650 HID327650 HRZ327650 IBV327650 ILR327650 IVN327650 JFJ327650 JPF327650 JZB327650 KIX327650 KST327650 LCP327650 LML327650 LWH327650 MGD327650 MPZ327650 MZV327650 NJR327650 NTN327650 ODJ327650 ONF327650 OXB327650 PGX327650 PQT327650 QAP327650 QKL327650 QUH327650 RED327650 RNZ327650 RXV327650 SHR327650 SRN327650 TBJ327650 TLF327650 TVB327650 UEX327650 UOT327650 UYP327650 VIL327650 VSH327650 WCD327650 WLZ327650 WVV327650 N393186 JJ393186 TF393186 ADB393186 AMX393186 AWT393186 BGP393186 BQL393186 CAH393186 CKD393186 CTZ393186 DDV393186 DNR393186 DXN393186 EHJ393186 ERF393186 FBB393186 FKX393186 FUT393186 GEP393186 GOL393186 GYH393186 HID393186 HRZ393186 IBV393186 ILR393186 IVN393186 JFJ393186 JPF393186 JZB393186 KIX393186 KST393186 LCP393186 LML393186 LWH393186 MGD393186 MPZ393186 MZV393186 NJR393186 NTN393186 ODJ393186 ONF393186 OXB393186 PGX393186 PQT393186 QAP393186 QKL393186 QUH393186 RED393186 RNZ393186 RXV393186 SHR393186 SRN393186 TBJ393186 TLF393186 TVB393186 UEX393186 UOT393186 UYP393186 VIL393186 VSH393186 WCD393186 WLZ393186 WVV393186 N458722 JJ458722 TF458722 ADB458722 AMX458722 AWT458722 BGP458722 BQL458722 CAH458722 CKD458722 CTZ458722 DDV458722 DNR458722 DXN458722 EHJ458722 ERF458722 FBB458722 FKX458722 FUT458722 GEP458722 GOL458722 GYH458722 HID458722 HRZ458722 IBV458722 ILR458722 IVN458722 JFJ458722 JPF458722 JZB458722 KIX458722 KST458722 LCP458722 LML458722 LWH458722 MGD458722 MPZ458722 MZV458722 NJR458722 NTN458722 ODJ458722 ONF458722 OXB458722 PGX458722 PQT458722 QAP458722 QKL458722 QUH458722 RED458722 RNZ458722 RXV458722 SHR458722 SRN458722 TBJ458722 TLF458722 TVB458722 UEX458722 UOT458722 UYP458722 VIL458722 VSH458722 WCD458722 WLZ458722 WVV458722 N524258 JJ524258 TF524258 ADB524258 AMX524258 AWT524258 BGP524258 BQL524258 CAH524258 CKD524258 CTZ524258 DDV524258 DNR524258 DXN524258 EHJ524258 ERF524258 FBB524258 FKX524258 FUT524258 GEP524258 GOL524258 GYH524258 HID524258 HRZ524258 IBV524258 ILR524258 IVN524258 JFJ524258 JPF524258 JZB524258 KIX524258 KST524258 LCP524258 LML524258 LWH524258 MGD524258 MPZ524258 MZV524258 NJR524258 NTN524258 ODJ524258 ONF524258 OXB524258 PGX524258 PQT524258 QAP524258 QKL524258 QUH524258 RED524258 RNZ524258 RXV524258 SHR524258 SRN524258 TBJ524258 TLF524258 TVB524258 UEX524258 UOT524258 UYP524258 VIL524258 VSH524258 WCD524258 WLZ524258 WVV524258 N589794 JJ589794 TF589794 ADB589794 AMX589794 AWT589794 BGP589794 BQL589794 CAH589794 CKD589794 CTZ589794 DDV589794 DNR589794 DXN589794 EHJ589794 ERF589794 FBB589794 FKX589794 FUT589794 GEP589794 GOL589794 GYH589794 HID589794 HRZ589794 IBV589794 ILR589794 IVN589794 JFJ589794 JPF589794 JZB589794 KIX589794 KST589794 LCP589794 LML589794 LWH589794 MGD589794 MPZ589794 MZV589794 NJR589794 NTN589794 ODJ589794 ONF589794 OXB589794 PGX589794 PQT589794 QAP589794 QKL589794 QUH589794 RED589794 RNZ589794 RXV589794 SHR589794 SRN589794 TBJ589794 TLF589794 TVB589794 UEX589794 UOT589794 UYP589794 VIL589794 VSH589794 WCD589794 WLZ589794 WVV589794 N655330 JJ655330 TF655330 ADB655330 AMX655330 AWT655330 BGP655330 BQL655330 CAH655330 CKD655330 CTZ655330 DDV655330 DNR655330 DXN655330 EHJ655330 ERF655330 FBB655330 FKX655330 FUT655330 GEP655330 GOL655330 GYH655330 HID655330 HRZ655330 IBV655330 ILR655330 IVN655330 JFJ655330 JPF655330 JZB655330 KIX655330 KST655330 LCP655330 LML655330 LWH655330 MGD655330 MPZ655330 MZV655330 NJR655330 NTN655330 ODJ655330 ONF655330 OXB655330 PGX655330 PQT655330 QAP655330 QKL655330 QUH655330 RED655330 RNZ655330 RXV655330 SHR655330 SRN655330 TBJ655330 TLF655330 TVB655330 UEX655330 UOT655330 UYP655330 VIL655330 VSH655330 WCD655330 WLZ655330 WVV655330 N720866 JJ720866 TF720866 ADB720866 AMX720866 AWT720866 BGP720866 BQL720866 CAH720866 CKD720866 CTZ720866 DDV720866 DNR720866 DXN720866 EHJ720866 ERF720866 FBB720866 FKX720866 FUT720866 GEP720866 GOL720866 GYH720866 HID720866 HRZ720866 IBV720866 ILR720866 IVN720866 JFJ720866 JPF720866 JZB720866 KIX720866 KST720866 LCP720866 LML720866 LWH720866 MGD720866 MPZ720866 MZV720866 NJR720866 NTN720866 ODJ720866 ONF720866 OXB720866 PGX720866 PQT720866 QAP720866 QKL720866 QUH720866 RED720866 RNZ720866 RXV720866 SHR720866 SRN720866 TBJ720866 TLF720866 TVB720866 UEX720866 UOT720866 UYP720866 VIL720866 VSH720866 WCD720866 WLZ720866 WVV720866 N786402 JJ786402 TF786402 ADB786402 AMX786402 AWT786402 BGP786402 BQL786402 CAH786402 CKD786402 CTZ786402 DDV786402 DNR786402 DXN786402 EHJ786402 ERF786402 FBB786402 FKX786402 FUT786402 GEP786402 GOL786402 GYH786402 HID786402 HRZ786402 IBV786402 ILR786402 IVN786402 JFJ786402 JPF786402 JZB786402 KIX786402 KST786402 LCP786402 LML786402 LWH786402 MGD786402 MPZ786402 MZV786402 NJR786402 NTN786402 ODJ786402 ONF786402 OXB786402 PGX786402 PQT786402 QAP786402 QKL786402 QUH786402 RED786402 RNZ786402 RXV786402 SHR786402 SRN786402 TBJ786402 TLF786402 TVB786402 UEX786402 UOT786402 UYP786402 VIL786402 VSH786402 WCD786402 WLZ786402 WVV786402 N851938 JJ851938 TF851938 ADB851938 AMX851938 AWT851938 BGP851938 BQL851938 CAH851938 CKD851938 CTZ851938 DDV851938 DNR851938 DXN851938 EHJ851938 ERF851938 FBB851938 FKX851938 FUT851938 GEP851938 GOL851938 GYH851938 HID851938 HRZ851938 IBV851938 ILR851938 IVN851938 JFJ851938 JPF851938 JZB851938 KIX851938 KST851938 LCP851938 LML851938 LWH851938 MGD851938 MPZ851938 MZV851938 NJR851938 NTN851938 ODJ851938 ONF851938 OXB851938 PGX851938 PQT851938 QAP851938 QKL851938 QUH851938 RED851938 RNZ851938 RXV851938 SHR851938 SRN851938 TBJ851938 TLF851938 TVB851938 UEX851938 UOT851938 UYP851938 VIL851938 VSH851938 WCD851938 WLZ851938 WVV851938 N917474 JJ917474 TF917474 ADB917474 AMX917474 AWT917474 BGP917474 BQL917474 CAH917474 CKD917474 CTZ917474 DDV917474 DNR917474 DXN917474 EHJ917474 ERF917474 FBB917474 FKX917474 FUT917474 GEP917474 GOL917474 GYH917474 HID917474 HRZ917474 IBV917474 ILR917474 IVN917474 JFJ917474 JPF917474 JZB917474 KIX917474 KST917474 LCP917474 LML917474 LWH917474 MGD917474 MPZ917474 MZV917474 NJR917474 NTN917474 ODJ917474 ONF917474 OXB917474 PGX917474 PQT917474 QAP917474 QKL917474 QUH917474 RED917474 RNZ917474 RXV917474 SHR917474 SRN917474 TBJ917474 TLF917474 TVB917474 UEX917474 UOT917474 UYP917474 VIL917474 VSH917474 WCD917474 WLZ917474 WVV917474 N983010 JJ983010 TF983010 ADB983010 AMX983010 AWT983010 BGP983010 BQL983010 CAH983010 CKD983010 CTZ983010 DDV983010 DNR983010 DXN983010 EHJ983010 ERF983010 FBB983010 FKX983010 FUT983010 GEP983010 GOL983010 GYH983010 HID983010 HRZ983010 IBV983010 ILR983010 IVN983010 JFJ983010 JPF983010 JZB983010 KIX983010 KST983010 LCP983010 LML983010 LWH983010 MGD983010 MPZ983010 MZV983010 NJR983010 NTN983010 ODJ983010 ONF983010 OXB983010 PGX983010 PQT983010 QAP983010 QKL983010 QUH983010 RED983010 RNZ983010 RXV983010 SHR983010 SRN983010 TBJ983010 TLF983010 TVB983010 UEX983010 UOT983010 UYP983010 VIL983010 VSH983010 WCD983010 WLZ983010 WVV983010 WWM983051:WWN983051 P65506:Q65506 JL65506:JM65506 TH65506:TI65506 ADD65506:ADE65506 AMZ65506:ANA65506 AWV65506:AWW65506 BGR65506:BGS65506 BQN65506:BQO65506 CAJ65506:CAK65506 CKF65506:CKG65506 CUB65506:CUC65506 DDX65506:DDY65506 DNT65506:DNU65506 DXP65506:DXQ65506 EHL65506:EHM65506 ERH65506:ERI65506 FBD65506:FBE65506 FKZ65506:FLA65506 FUV65506:FUW65506 GER65506:GES65506 GON65506:GOO65506 GYJ65506:GYK65506 HIF65506:HIG65506 HSB65506:HSC65506 IBX65506:IBY65506 ILT65506:ILU65506 IVP65506:IVQ65506 JFL65506:JFM65506 JPH65506:JPI65506 JZD65506:JZE65506 KIZ65506:KJA65506 KSV65506:KSW65506 LCR65506:LCS65506 LMN65506:LMO65506 LWJ65506:LWK65506 MGF65506:MGG65506 MQB65506:MQC65506 MZX65506:MZY65506 NJT65506:NJU65506 NTP65506:NTQ65506 ODL65506:ODM65506 ONH65506:ONI65506 OXD65506:OXE65506 PGZ65506:PHA65506 PQV65506:PQW65506 QAR65506:QAS65506 QKN65506:QKO65506 QUJ65506:QUK65506 REF65506:REG65506 ROB65506:ROC65506 RXX65506:RXY65506 SHT65506:SHU65506 SRP65506:SRQ65506 TBL65506:TBM65506 TLH65506:TLI65506 TVD65506:TVE65506 UEZ65506:UFA65506 UOV65506:UOW65506 UYR65506:UYS65506 VIN65506:VIO65506 VSJ65506:VSK65506 WCF65506:WCG65506 WMB65506:WMC65506 WVX65506:WVY65506 P131042:Q131042 JL131042:JM131042 TH131042:TI131042 ADD131042:ADE131042 AMZ131042:ANA131042 AWV131042:AWW131042 BGR131042:BGS131042 BQN131042:BQO131042 CAJ131042:CAK131042 CKF131042:CKG131042 CUB131042:CUC131042 DDX131042:DDY131042 DNT131042:DNU131042 DXP131042:DXQ131042 EHL131042:EHM131042 ERH131042:ERI131042 FBD131042:FBE131042 FKZ131042:FLA131042 FUV131042:FUW131042 GER131042:GES131042 GON131042:GOO131042 GYJ131042:GYK131042 HIF131042:HIG131042 HSB131042:HSC131042 IBX131042:IBY131042 ILT131042:ILU131042 IVP131042:IVQ131042 JFL131042:JFM131042 JPH131042:JPI131042 JZD131042:JZE131042 KIZ131042:KJA131042 KSV131042:KSW131042 LCR131042:LCS131042 LMN131042:LMO131042 LWJ131042:LWK131042 MGF131042:MGG131042 MQB131042:MQC131042 MZX131042:MZY131042 NJT131042:NJU131042 NTP131042:NTQ131042 ODL131042:ODM131042 ONH131042:ONI131042 OXD131042:OXE131042 PGZ131042:PHA131042 PQV131042:PQW131042 QAR131042:QAS131042 QKN131042:QKO131042 QUJ131042:QUK131042 REF131042:REG131042 ROB131042:ROC131042 RXX131042:RXY131042 SHT131042:SHU131042 SRP131042:SRQ131042 TBL131042:TBM131042 TLH131042:TLI131042 TVD131042:TVE131042 UEZ131042:UFA131042 UOV131042:UOW131042 UYR131042:UYS131042 VIN131042:VIO131042 VSJ131042:VSK131042 WCF131042:WCG131042 WMB131042:WMC131042 WVX131042:WVY131042 P196578:Q196578 JL196578:JM196578 TH196578:TI196578 ADD196578:ADE196578 AMZ196578:ANA196578 AWV196578:AWW196578 BGR196578:BGS196578 BQN196578:BQO196578 CAJ196578:CAK196578 CKF196578:CKG196578 CUB196578:CUC196578 DDX196578:DDY196578 DNT196578:DNU196578 DXP196578:DXQ196578 EHL196578:EHM196578 ERH196578:ERI196578 FBD196578:FBE196578 FKZ196578:FLA196578 FUV196578:FUW196578 GER196578:GES196578 GON196578:GOO196578 GYJ196578:GYK196578 HIF196578:HIG196578 HSB196578:HSC196578 IBX196578:IBY196578 ILT196578:ILU196578 IVP196578:IVQ196578 JFL196578:JFM196578 JPH196578:JPI196578 JZD196578:JZE196578 KIZ196578:KJA196578 KSV196578:KSW196578 LCR196578:LCS196578 LMN196578:LMO196578 LWJ196578:LWK196578 MGF196578:MGG196578 MQB196578:MQC196578 MZX196578:MZY196578 NJT196578:NJU196578 NTP196578:NTQ196578 ODL196578:ODM196578 ONH196578:ONI196578 OXD196578:OXE196578 PGZ196578:PHA196578 PQV196578:PQW196578 QAR196578:QAS196578 QKN196578:QKO196578 QUJ196578:QUK196578 REF196578:REG196578 ROB196578:ROC196578 RXX196578:RXY196578 SHT196578:SHU196578 SRP196578:SRQ196578 TBL196578:TBM196578 TLH196578:TLI196578 TVD196578:TVE196578 UEZ196578:UFA196578 UOV196578:UOW196578 UYR196578:UYS196578 VIN196578:VIO196578 VSJ196578:VSK196578 WCF196578:WCG196578 WMB196578:WMC196578 WVX196578:WVY196578 P262114:Q262114 JL262114:JM262114 TH262114:TI262114 ADD262114:ADE262114 AMZ262114:ANA262114 AWV262114:AWW262114 BGR262114:BGS262114 BQN262114:BQO262114 CAJ262114:CAK262114 CKF262114:CKG262114 CUB262114:CUC262114 DDX262114:DDY262114 DNT262114:DNU262114 DXP262114:DXQ262114 EHL262114:EHM262114 ERH262114:ERI262114 FBD262114:FBE262114 FKZ262114:FLA262114 FUV262114:FUW262114 GER262114:GES262114 GON262114:GOO262114 GYJ262114:GYK262114 HIF262114:HIG262114 HSB262114:HSC262114 IBX262114:IBY262114 ILT262114:ILU262114 IVP262114:IVQ262114 JFL262114:JFM262114 JPH262114:JPI262114 JZD262114:JZE262114 KIZ262114:KJA262114 KSV262114:KSW262114 LCR262114:LCS262114 LMN262114:LMO262114 LWJ262114:LWK262114 MGF262114:MGG262114 MQB262114:MQC262114 MZX262114:MZY262114 NJT262114:NJU262114 NTP262114:NTQ262114 ODL262114:ODM262114 ONH262114:ONI262114 OXD262114:OXE262114 PGZ262114:PHA262114 PQV262114:PQW262114 QAR262114:QAS262114 QKN262114:QKO262114 QUJ262114:QUK262114 REF262114:REG262114 ROB262114:ROC262114 RXX262114:RXY262114 SHT262114:SHU262114 SRP262114:SRQ262114 TBL262114:TBM262114 TLH262114:TLI262114 TVD262114:TVE262114 UEZ262114:UFA262114 UOV262114:UOW262114 UYR262114:UYS262114 VIN262114:VIO262114 VSJ262114:VSK262114 WCF262114:WCG262114 WMB262114:WMC262114 WVX262114:WVY262114 P327650:Q327650 JL327650:JM327650 TH327650:TI327650 ADD327650:ADE327650 AMZ327650:ANA327650 AWV327650:AWW327650 BGR327650:BGS327650 BQN327650:BQO327650 CAJ327650:CAK327650 CKF327650:CKG327650 CUB327650:CUC327650 DDX327650:DDY327650 DNT327650:DNU327650 DXP327650:DXQ327650 EHL327650:EHM327650 ERH327650:ERI327650 FBD327650:FBE327650 FKZ327650:FLA327650 FUV327650:FUW327650 GER327650:GES327650 GON327650:GOO327650 GYJ327650:GYK327650 HIF327650:HIG327650 HSB327650:HSC327650 IBX327650:IBY327650 ILT327650:ILU327650 IVP327650:IVQ327650 JFL327650:JFM327650 JPH327650:JPI327650 JZD327650:JZE327650 KIZ327650:KJA327650 KSV327650:KSW327650 LCR327650:LCS327650 LMN327650:LMO327650 LWJ327650:LWK327650 MGF327650:MGG327650 MQB327650:MQC327650 MZX327650:MZY327650 NJT327650:NJU327650 NTP327650:NTQ327650 ODL327650:ODM327650 ONH327650:ONI327650 OXD327650:OXE327650 PGZ327650:PHA327650 PQV327650:PQW327650 QAR327650:QAS327650 QKN327650:QKO327650 QUJ327650:QUK327650 REF327650:REG327650 ROB327650:ROC327650 RXX327650:RXY327650 SHT327650:SHU327650 SRP327650:SRQ327650 TBL327650:TBM327650 TLH327650:TLI327650 TVD327650:TVE327650 UEZ327650:UFA327650 UOV327650:UOW327650 UYR327650:UYS327650 VIN327650:VIO327650 VSJ327650:VSK327650 WCF327650:WCG327650 WMB327650:WMC327650 WVX327650:WVY327650 P393186:Q393186 JL393186:JM393186 TH393186:TI393186 ADD393186:ADE393186 AMZ393186:ANA393186 AWV393186:AWW393186 BGR393186:BGS393186 BQN393186:BQO393186 CAJ393186:CAK393186 CKF393186:CKG393186 CUB393186:CUC393186 DDX393186:DDY393186 DNT393186:DNU393186 DXP393186:DXQ393186 EHL393186:EHM393186 ERH393186:ERI393186 FBD393186:FBE393186 FKZ393186:FLA393186 FUV393186:FUW393186 GER393186:GES393186 GON393186:GOO393186 GYJ393186:GYK393186 HIF393186:HIG393186 HSB393186:HSC393186 IBX393186:IBY393186 ILT393186:ILU393186 IVP393186:IVQ393186 JFL393186:JFM393186 JPH393186:JPI393186 JZD393186:JZE393186 KIZ393186:KJA393186 KSV393186:KSW393186 LCR393186:LCS393186 LMN393186:LMO393186 LWJ393186:LWK393186 MGF393186:MGG393186 MQB393186:MQC393186 MZX393186:MZY393186 NJT393186:NJU393186 NTP393186:NTQ393186 ODL393186:ODM393186 ONH393186:ONI393186 OXD393186:OXE393186 PGZ393186:PHA393186 PQV393186:PQW393186 QAR393186:QAS393186 QKN393186:QKO393186 QUJ393186:QUK393186 REF393186:REG393186 ROB393186:ROC393186 RXX393186:RXY393186 SHT393186:SHU393186 SRP393186:SRQ393186 TBL393186:TBM393186 TLH393186:TLI393186 TVD393186:TVE393186 UEZ393186:UFA393186 UOV393186:UOW393186 UYR393186:UYS393186 VIN393186:VIO393186 VSJ393186:VSK393186 WCF393186:WCG393186 WMB393186:WMC393186 WVX393186:WVY393186 P458722:Q458722 JL458722:JM458722 TH458722:TI458722 ADD458722:ADE458722 AMZ458722:ANA458722 AWV458722:AWW458722 BGR458722:BGS458722 BQN458722:BQO458722 CAJ458722:CAK458722 CKF458722:CKG458722 CUB458722:CUC458722 DDX458722:DDY458722 DNT458722:DNU458722 DXP458722:DXQ458722 EHL458722:EHM458722 ERH458722:ERI458722 FBD458722:FBE458722 FKZ458722:FLA458722 FUV458722:FUW458722 GER458722:GES458722 GON458722:GOO458722 GYJ458722:GYK458722 HIF458722:HIG458722 HSB458722:HSC458722 IBX458722:IBY458722 ILT458722:ILU458722 IVP458722:IVQ458722 JFL458722:JFM458722 JPH458722:JPI458722 JZD458722:JZE458722 KIZ458722:KJA458722 KSV458722:KSW458722 LCR458722:LCS458722 LMN458722:LMO458722 LWJ458722:LWK458722 MGF458722:MGG458722 MQB458722:MQC458722 MZX458722:MZY458722 NJT458722:NJU458722 NTP458722:NTQ458722 ODL458722:ODM458722 ONH458722:ONI458722 OXD458722:OXE458722 PGZ458722:PHA458722 PQV458722:PQW458722 QAR458722:QAS458722 QKN458722:QKO458722 QUJ458722:QUK458722 REF458722:REG458722 ROB458722:ROC458722 RXX458722:RXY458722 SHT458722:SHU458722 SRP458722:SRQ458722 TBL458722:TBM458722 TLH458722:TLI458722 TVD458722:TVE458722 UEZ458722:UFA458722 UOV458722:UOW458722 UYR458722:UYS458722 VIN458722:VIO458722 VSJ458722:VSK458722 WCF458722:WCG458722 WMB458722:WMC458722 WVX458722:WVY458722 P524258:Q524258 JL524258:JM524258 TH524258:TI524258 ADD524258:ADE524258 AMZ524258:ANA524258 AWV524258:AWW524258 BGR524258:BGS524258 BQN524258:BQO524258 CAJ524258:CAK524258 CKF524258:CKG524258 CUB524258:CUC524258 DDX524258:DDY524258 DNT524258:DNU524258 DXP524258:DXQ524258 EHL524258:EHM524258 ERH524258:ERI524258 FBD524258:FBE524258 FKZ524258:FLA524258 FUV524258:FUW524258 GER524258:GES524258 GON524258:GOO524258 GYJ524258:GYK524258 HIF524258:HIG524258 HSB524258:HSC524258 IBX524258:IBY524258 ILT524258:ILU524258 IVP524258:IVQ524258 JFL524258:JFM524258 JPH524258:JPI524258 JZD524258:JZE524258 KIZ524258:KJA524258 KSV524258:KSW524258 LCR524258:LCS524258 LMN524258:LMO524258 LWJ524258:LWK524258 MGF524258:MGG524258 MQB524258:MQC524258 MZX524258:MZY524258 NJT524258:NJU524258 NTP524258:NTQ524258 ODL524258:ODM524258 ONH524258:ONI524258 OXD524258:OXE524258 PGZ524258:PHA524258 PQV524258:PQW524258 QAR524258:QAS524258 QKN524258:QKO524258 QUJ524258:QUK524258 REF524258:REG524258 ROB524258:ROC524258 RXX524258:RXY524258 SHT524258:SHU524258 SRP524258:SRQ524258 TBL524258:TBM524258 TLH524258:TLI524258 TVD524258:TVE524258 UEZ524258:UFA524258 UOV524258:UOW524258 UYR524258:UYS524258 VIN524258:VIO524258 VSJ524258:VSK524258 WCF524258:WCG524258 WMB524258:WMC524258 WVX524258:WVY524258 P589794:Q589794 JL589794:JM589794 TH589794:TI589794 ADD589794:ADE589794 AMZ589794:ANA589794 AWV589794:AWW589794 BGR589794:BGS589794 BQN589794:BQO589794 CAJ589794:CAK589794 CKF589794:CKG589794 CUB589794:CUC589794 DDX589794:DDY589794 DNT589794:DNU589794 DXP589794:DXQ589794 EHL589794:EHM589794 ERH589794:ERI589794 FBD589794:FBE589794 FKZ589794:FLA589794 FUV589794:FUW589794 GER589794:GES589794 GON589794:GOO589794 GYJ589794:GYK589794 HIF589794:HIG589794 HSB589794:HSC589794 IBX589794:IBY589794 ILT589794:ILU589794 IVP589794:IVQ589794 JFL589794:JFM589794 JPH589794:JPI589794 JZD589794:JZE589794 KIZ589794:KJA589794 KSV589794:KSW589794 LCR589794:LCS589794 LMN589794:LMO589794 LWJ589794:LWK589794 MGF589794:MGG589794 MQB589794:MQC589794 MZX589794:MZY589794 NJT589794:NJU589794 NTP589794:NTQ589794 ODL589794:ODM589794 ONH589794:ONI589794 OXD589794:OXE589794 PGZ589794:PHA589794 PQV589794:PQW589794 QAR589794:QAS589794 QKN589794:QKO589794 QUJ589794:QUK589794 REF589794:REG589794 ROB589794:ROC589794 RXX589794:RXY589794 SHT589794:SHU589794 SRP589794:SRQ589794 TBL589794:TBM589794 TLH589794:TLI589794 TVD589794:TVE589794 UEZ589794:UFA589794 UOV589794:UOW589794 UYR589794:UYS589794 VIN589794:VIO589794 VSJ589794:VSK589794 WCF589794:WCG589794 WMB589794:WMC589794 WVX589794:WVY589794 P655330:Q655330 JL655330:JM655330 TH655330:TI655330 ADD655330:ADE655330 AMZ655330:ANA655330 AWV655330:AWW655330 BGR655330:BGS655330 BQN655330:BQO655330 CAJ655330:CAK655330 CKF655330:CKG655330 CUB655330:CUC655330 DDX655330:DDY655330 DNT655330:DNU655330 DXP655330:DXQ655330 EHL655330:EHM655330 ERH655330:ERI655330 FBD655330:FBE655330 FKZ655330:FLA655330 FUV655330:FUW655330 GER655330:GES655330 GON655330:GOO655330 GYJ655330:GYK655330 HIF655330:HIG655330 HSB655330:HSC655330 IBX655330:IBY655330 ILT655330:ILU655330 IVP655330:IVQ655330 JFL655330:JFM655330 JPH655330:JPI655330 JZD655330:JZE655330 KIZ655330:KJA655330 KSV655330:KSW655330 LCR655330:LCS655330 LMN655330:LMO655330 LWJ655330:LWK655330 MGF655330:MGG655330 MQB655330:MQC655330 MZX655330:MZY655330 NJT655330:NJU655330 NTP655330:NTQ655330 ODL655330:ODM655330 ONH655330:ONI655330 OXD655330:OXE655330 PGZ655330:PHA655330 PQV655330:PQW655330 QAR655330:QAS655330 QKN655330:QKO655330 QUJ655330:QUK655330 REF655330:REG655330 ROB655330:ROC655330 RXX655330:RXY655330 SHT655330:SHU655330 SRP655330:SRQ655330 TBL655330:TBM655330 TLH655330:TLI655330 TVD655330:TVE655330 UEZ655330:UFA655330 UOV655330:UOW655330 UYR655330:UYS655330 VIN655330:VIO655330 VSJ655330:VSK655330 WCF655330:WCG655330 WMB655330:WMC655330 WVX655330:WVY655330 P720866:Q720866 JL720866:JM720866 TH720866:TI720866 ADD720866:ADE720866 AMZ720866:ANA720866 AWV720866:AWW720866 BGR720866:BGS720866 BQN720866:BQO720866 CAJ720866:CAK720866 CKF720866:CKG720866 CUB720866:CUC720866 DDX720866:DDY720866 DNT720866:DNU720866 DXP720866:DXQ720866 EHL720866:EHM720866 ERH720866:ERI720866 FBD720866:FBE720866 FKZ720866:FLA720866 FUV720866:FUW720866 GER720866:GES720866 GON720866:GOO720866 GYJ720866:GYK720866 HIF720866:HIG720866 HSB720866:HSC720866 IBX720866:IBY720866 ILT720866:ILU720866 IVP720866:IVQ720866 JFL720866:JFM720866 JPH720866:JPI720866 JZD720866:JZE720866 KIZ720866:KJA720866 KSV720866:KSW720866 LCR720866:LCS720866 LMN720866:LMO720866 LWJ720866:LWK720866 MGF720866:MGG720866 MQB720866:MQC720866 MZX720866:MZY720866 NJT720866:NJU720866 NTP720866:NTQ720866 ODL720866:ODM720866 ONH720866:ONI720866 OXD720866:OXE720866 PGZ720866:PHA720866 PQV720866:PQW720866 QAR720866:QAS720866 QKN720866:QKO720866 QUJ720866:QUK720866 REF720866:REG720866 ROB720866:ROC720866 RXX720866:RXY720866 SHT720866:SHU720866 SRP720866:SRQ720866 TBL720866:TBM720866 TLH720866:TLI720866 TVD720866:TVE720866 UEZ720866:UFA720866 UOV720866:UOW720866 UYR720866:UYS720866 VIN720866:VIO720866 VSJ720866:VSK720866 WCF720866:WCG720866 WMB720866:WMC720866 WVX720866:WVY720866 P786402:Q786402 JL786402:JM786402 TH786402:TI786402 ADD786402:ADE786402 AMZ786402:ANA786402 AWV786402:AWW786402 BGR786402:BGS786402 BQN786402:BQO786402 CAJ786402:CAK786402 CKF786402:CKG786402 CUB786402:CUC786402 DDX786402:DDY786402 DNT786402:DNU786402 DXP786402:DXQ786402 EHL786402:EHM786402 ERH786402:ERI786402 FBD786402:FBE786402 FKZ786402:FLA786402 FUV786402:FUW786402 GER786402:GES786402 GON786402:GOO786402 GYJ786402:GYK786402 HIF786402:HIG786402 HSB786402:HSC786402 IBX786402:IBY786402 ILT786402:ILU786402 IVP786402:IVQ786402 JFL786402:JFM786402 JPH786402:JPI786402 JZD786402:JZE786402 KIZ786402:KJA786402 KSV786402:KSW786402 LCR786402:LCS786402 LMN786402:LMO786402 LWJ786402:LWK786402 MGF786402:MGG786402 MQB786402:MQC786402 MZX786402:MZY786402 NJT786402:NJU786402 NTP786402:NTQ786402 ODL786402:ODM786402 ONH786402:ONI786402 OXD786402:OXE786402 PGZ786402:PHA786402 PQV786402:PQW786402 QAR786402:QAS786402 QKN786402:QKO786402 QUJ786402:QUK786402 REF786402:REG786402 ROB786402:ROC786402 RXX786402:RXY786402 SHT786402:SHU786402 SRP786402:SRQ786402 TBL786402:TBM786402 TLH786402:TLI786402 TVD786402:TVE786402 UEZ786402:UFA786402 UOV786402:UOW786402 UYR786402:UYS786402 VIN786402:VIO786402 VSJ786402:VSK786402 WCF786402:WCG786402 WMB786402:WMC786402 WVX786402:WVY786402 P851938:Q851938 JL851938:JM851938 TH851938:TI851938 ADD851938:ADE851938 AMZ851938:ANA851938 AWV851938:AWW851938 BGR851938:BGS851938 BQN851938:BQO851938 CAJ851938:CAK851938 CKF851938:CKG851938 CUB851938:CUC851938 DDX851938:DDY851938 DNT851938:DNU851938 DXP851938:DXQ851938 EHL851938:EHM851938 ERH851938:ERI851938 FBD851938:FBE851938 FKZ851938:FLA851938 FUV851938:FUW851938 GER851938:GES851938 GON851938:GOO851938 GYJ851938:GYK851938 HIF851938:HIG851938 HSB851938:HSC851938 IBX851938:IBY851938 ILT851938:ILU851938 IVP851938:IVQ851938 JFL851938:JFM851938 JPH851938:JPI851938 JZD851938:JZE851938 KIZ851938:KJA851938 KSV851938:KSW851938 LCR851938:LCS851938 LMN851938:LMO851938 LWJ851938:LWK851938 MGF851938:MGG851938 MQB851938:MQC851938 MZX851938:MZY851938 NJT851938:NJU851938 NTP851938:NTQ851938 ODL851938:ODM851938 ONH851938:ONI851938 OXD851938:OXE851938 PGZ851938:PHA851938 PQV851938:PQW851938 QAR851938:QAS851938 QKN851938:QKO851938 QUJ851938:QUK851938 REF851938:REG851938 ROB851938:ROC851938 RXX851938:RXY851938 SHT851938:SHU851938 SRP851938:SRQ851938 TBL851938:TBM851938 TLH851938:TLI851938 TVD851938:TVE851938 UEZ851938:UFA851938 UOV851938:UOW851938 UYR851938:UYS851938 VIN851938:VIO851938 VSJ851938:VSK851938 WCF851938:WCG851938 WMB851938:WMC851938 WVX851938:WVY851938 P917474:Q917474 JL917474:JM917474 TH917474:TI917474 ADD917474:ADE917474 AMZ917474:ANA917474 AWV917474:AWW917474 BGR917474:BGS917474 BQN917474:BQO917474 CAJ917474:CAK917474 CKF917474:CKG917474 CUB917474:CUC917474 DDX917474:DDY917474 DNT917474:DNU917474 DXP917474:DXQ917474 EHL917474:EHM917474 ERH917474:ERI917474 FBD917474:FBE917474 FKZ917474:FLA917474 FUV917474:FUW917474 GER917474:GES917474 GON917474:GOO917474 GYJ917474:GYK917474 HIF917474:HIG917474 HSB917474:HSC917474 IBX917474:IBY917474 ILT917474:ILU917474 IVP917474:IVQ917474 JFL917474:JFM917474 JPH917474:JPI917474 JZD917474:JZE917474 KIZ917474:KJA917474 KSV917474:KSW917474 LCR917474:LCS917474 LMN917474:LMO917474 LWJ917474:LWK917474 MGF917474:MGG917474 MQB917474:MQC917474 MZX917474:MZY917474 NJT917474:NJU917474 NTP917474:NTQ917474 ODL917474:ODM917474 ONH917474:ONI917474 OXD917474:OXE917474 PGZ917474:PHA917474 PQV917474:PQW917474 QAR917474:QAS917474 QKN917474:QKO917474 QUJ917474:QUK917474 REF917474:REG917474 ROB917474:ROC917474 RXX917474:RXY917474 SHT917474:SHU917474 SRP917474:SRQ917474 TBL917474:TBM917474 TLH917474:TLI917474 TVD917474:TVE917474 UEZ917474:UFA917474 UOV917474:UOW917474 UYR917474:UYS917474 VIN917474:VIO917474 VSJ917474:VSK917474 WCF917474:WCG917474 WMB917474:WMC917474 WVX917474:WVY917474 P983010:Q983010 JL983010:JM983010 TH983010:TI983010 ADD983010:ADE983010 AMZ983010:ANA983010 AWV983010:AWW983010 BGR983010:BGS983010 BQN983010:BQO983010 CAJ983010:CAK983010 CKF983010:CKG983010 CUB983010:CUC983010 DDX983010:DDY983010 DNT983010:DNU983010 DXP983010:DXQ983010 EHL983010:EHM983010 ERH983010:ERI983010 FBD983010:FBE983010 FKZ983010:FLA983010 FUV983010:FUW983010 GER983010:GES983010 GON983010:GOO983010 GYJ983010:GYK983010 HIF983010:HIG983010 HSB983010:HSC983010 IBX983010:IBY983010 ILT983010:ILU983010 IVP983010:IVQ983010 JFL983010:JFM983010 JPH983010:JPI983010 JZD983010:JZE983010 KIZ983010:KJA983010 KSV983010:KSW983010 LCR983010:LCS983010 LMN983010:LMO983010 LWJ983010:LWK983010 MGF983010:MGG983010 MQB983010:MQC983010 MZX983010:MZY983010 NJT983010:NJU983010 NTP983010:NTQ983010 ODL983010:ODM983010 ONH983010:ONI983010 OXD983010:OXE983010 PGZ983010:PHA983010 PQV983010:PQW983010 QAR983010:QAS983010 QKN983010:QKO983010 QUJ983010:QUK983010 REF983010:REG983010 ROB983010:ROC983010 RXX983010:RXY983010 SHT983010:SHU983010 SRP983010:SRQ983010 TBL983010:TBM983010 TLH983010:TLI983010 TVD983010:TVE983010 UEZ983010:UFA983010 UOV983010:UOW983010 UYR983010:UYS983010 VIN983010:VIO983010 VSJ983010:VSK983010 WCF983010:WCG983010 WMB983010:WMC983010 WVX983010:WVY983010 H65509 JD65509 SZ65509 ACV65509 AMR65509 AWN65509 BGJ65509 BQF65509 CAB65509 CJX65509 CTT65509 DDP65509 DNL65509 DXH65509 EHD65509 EQZ65509 FAV65509 FKR65509 FUN65509 GEJ65509 GOF65509 GYB65509 HHX65509 HRT65509 IBP65509 ILL65509 IVH65509 JFD65509 JOZ65509 JYV65509 KIR65509 KSN65509 LCJ65509 LMF65509 LWB65509 MFX65509 MPT65509 MZP65509 NJL65509 NTH65509 ODD65509 OMZ65509 OWV65509 PGR65509 PQN65509 QAJ65509 QKF65509 QUB65509 RDX65509 RNT65509 RXP65509 SHL65509 SRH65509 TBD65509 TKZ65509 TUV65509 UER65509 UON65509 UYJ65509 VIF65509 VSB65509 WBX65509 WLT65509 WVP65509 H131045 JD131045 SZ131045 ACV131045 AMR131045 AWN131045 BGJ131045 BQF131045 CAB131045 CJX131045 CTT131045 DDP131045 DNL131045 DXH131045 EHD131045 EQZ131045 FAV131045 FKR131045 FUN131045 GEJ131045 GOF131045 GYB131045 HHX131045 HRT131045 IBP131045 ILL131045 IVH131045 JFD131045 JOZ131045 JYV131045 KIR131045 KSN131045 LCJ131045 LMF131045 LWB131045 MFX131045 MPT131045 MZP131045 NJL131045 NTH131045 ODD131045 OMZ131045 OWV131045 PGR131045 PQN131045 QAJ131045 QKF131045 QUB131045 RDX131045 RNT131045 RXP131045 SHL131045 SRH131045 TBD131045 TKZ131045 TUV131045 UER131045 UON131045 UYJ131045 VIF131045 VSB131045 WBX131045 WLT131045 WVP131045 H196581 JD196581 SZ196581 ACV196581 AMR196581 AWN196581 BGJ196581 BQF196581 CAB196581 CJX196581 CTT196581 DDP196581 DNL196581 DXH196581 EHD196581 EQZ196581 FAV196581 FKR196581 FUN196581 GEJ196581 GOF196581 GYB196581 HHX196581 HRT196581 IBP196581 ILL196581 IVH196581 JFD196581 JOZ196581 JYV196581 KIR196581 KSN196581 LCJ196581 LMF196581 LWB196581 MFX196581 MPT196581 MZP196581 NJL196581 NTH196581 ODD196581 OMZ196581 OWV196581 PGR196581 PQN196581 QAJ196581 QKF196581 QUB196581 RDX196581 RNT196581 RXP196581 SHL196581 SRH196581 TBD196581 TKZ196581 TUV196581 UER196581 UON196581 UYJ196581 VIF196581 VSB196581 WBX196581 WLT196581 WVP196581 H262117 JD262117 SZ262117 ACV262117 AMR262117 AWN262117 BGJ262117 BQF262117 CAB262117 CJX262117 CTT262117 DDP262117 DNL262117 DXH262117 EHD262117 EQZ262117 FAV262117 FKR262117 FUN262117 GEJ262117 GOF262117 GYB262117 HHX262117 HRT262117 IBP262117 ILL262117 IVH262117 JFD262117 JOZ262117 JYV262117 KIR262117 KSN262117 LCJ262117 LMF262117 LWB262117 MFX262117 MPT262117 MZP262117 NJL262117 NTH262117 ODD262117 OMZ262117 OWV262117 PGR262117 PQN262117 QAJ262117 QKF262117 QUB262117 RDX262117 RNT262117 RXP262117 SHL262117 SRH262117 TBD262117 TKZ262117 TUV262117 UER262117 UON262117 UYJ262117 VIF262117 VSB262117 WBX262117 WLT262117 WVP262117 H327653 JD327653 SZ327653 ACV327653 AMR327653 AWN327653 BGJ327653 BQF327653 CAB327653 CJX327653 CTT327653 DDP327653 DNL327653 DXH327653 EHD327653 EQZ327653 FAV327653 FKR327653 FUN327653 GEJ327653 GOF327653 GYB327653 HHX327653 HRT327653 IBP327653 ILL327653 IVH327653 JFD327653 JOZ327653 JYV327653 KIR327653 KSN327653 LCJ327653 LMF327653 LWB327653 MFX327653 MPT327653 MZP327653 NJL327653 NTH327653 ODD327653 OMZ327653 OWV327653 PGR327653 PQN327653 QAJ327653 QKF327653 QUB327653 RDX327653 RNT327653 RXP327653 SHL327653 SRH327653 TBD327653 TKZ327653 TUV327653 UER327653 UON327653 UYJ327653 VIF327653 VSB327653 WBX327653 WLT327653 WVP327653 H393189 JD393189 SZ393189 ACV393189 AMR393189 AWN393189 BGJ393189 BQF393189 CAB393189 CJX393189 CTT393189 DDP393189 DNL393189 DXH393189 EHD393189 EQZ393189 FAV393189 FKR393189 FUN393189 GEJ393189 GOF393189 GYB393189 HHX393189 HRT393189 IBP393189 ILL393189 IVH393189 JFD393189 JOZ393189 JYV393189 KIR393189 KSN393189 LCJ393189 LMF393189 LWB393189 MFX393189 MPT393189 MZP393189 NJL393189 NTH393189 ODD393189 OMZ393189 OWV393189 PGR393189 PQN393189 QAJ393189 QKF393189 QUB393189 RDX393189 RNT393189 RXP393189 SHL393189 SRH393189 TBD393189 TKZ393189 TUV393189 UER393189 UON393189 UYJ393189 VIF393189 VSB393189 WBX393189 WLT393189 WVP393189 H458725 JD458725 SZ458725 ACV458725 AMR458725 AWN458725 BGJ458725 BQF458725 CAB458725 CJX458725 CTT458725 DDP458725 DNL458725 DXH458725 EHD458725 EQZ458725 FAV458725 FKR458725 FUN458725 GEJ458725 GOF458725 GYB458725 HHX458725 HRT458725 IBP458725 ILL458725 IVH458725 JFD458725 JOZ458725 JYV458725 KIR458725 KSN458725 LCJ458725 LMF458725 LWB458725 MFX458725 MPT458725 MZP458725 NJL458725 NTH458725 ODD458725 OMZ458725 OWV458725 PGR458725 PQN458725 QAJ458725 QKF458725 QUB458725 RDX458725 RNT458725 RXP458725 SHL458725 SRH458725 TBD458725 TKZ458725 TUV458725 UER458725 UON458725 UYJ458725 VIF458725 VSB458725 WBX458725 WLT458725 WVP458725 H524261 JD524261 SZ524261 ACV524261 AMR524261 AWN524261 BGJ524261 BQF524261 CAB524261 CJX524261 CTT524261 DDP524261 DNL524261 DXH524261 EHD524261 EQZ524261 FAV524261 FKR524261 FUN524261 GEJ524261 GOF524261 GYB524261 HHX524261 HRT524261 IBP524261 ILL524261 IVH524261 JFD524261 JOZ524261 JYV524261 KIR524261 KSN524261 LCJ524261 LMF524261 LWB524261 MFX524261 MPT524261 MZP524261 NJL524261 NTH524261 ODD524261 OMZ524261 OWV524261 PGR524261 PQN524261 QAJ524261 QKF524261 QUB524261 RDX524261 RNT524261 RXP524261 SHL524261 SRH524261 TBD524261 TKZ524261 TUV524261 UER524261 UON524261 UYJ524261 VIF524261 VSB524261 WBX524261 WLT524261 WVP524261 H589797 JD589797 SZ589797 ACV589797 AMR589797 AWN589797 BGJ589797 BQF589797 CAB589797 CJX589797 CTT589797 DDP589797 DNL589797 DXH589797 EHD589797 EQZ589797 FAV589797 FKR589797 FUN589797 GEJ589797 GOF589797 GYB589797 HHX589797 HRT589797 IBP589797 ILL589797 IVH589797 JFD589797 JOZ589797 JYV589797 KIR589797 KSN589797 LCJ589797 LMF589797 LWB589797 MFX589797 MPT589797 MZP589797 NJL589797 NTH589797 ODD589797 OMZ589797 OWV589797 PGR589797 PQN589797 QAJ589797 QKF589797 QUB589797 RDX589797 RNT589797 RXP589797 SHL589797 SRH589797 TBD589797 TKZ589797 TUV589797 UER589797 UON589797 UYJ589797 VIF589797 VSB589797 WBX589797 WLT589797 WVP589797 H655333 JD655333 SZ655333 ACV655333 AMR655333 AWN655333 BGJ655333 BQF655333 CAB655333 CJX655333 CTT655333 DDP655333 DNL655333 DXH655333 EHD655333 EQZ655333 FAV655333 FKR655333 FUN655333 GEJ655333 GOF655333 GYB655333 HHX655333 HRT655333 IBP655333 ILL655333 IVH655333 JFD655333 JOZ655333 JYV655333 KIR655333 KSN655333 LCJ655333 LMF655333 LWB655333 MFX655333 MPT655333 MZP655333 NJL655333 NTH655333 ODD655333 OMZ655333 OWV655333 PGR655333 PQN655333 QAJ655333 QKF655333 QUB655333 RDX655333 RNT655333 RXP655333 SHL655333 SRH655333 TBD655333 TKZ655333 TUV655333 UER655333 UON655333 UYJ655333 VIF655333 VSB655333 WBX655333 WLT655333 WVP655333 H720869 JD720869 SZ720869 ACV720869 AMR720869 AWN720869 BGJ720869 BQF720869 CAB720869 CJX720869 CTT720869 DDP720869 DNL720869 DXH720869 EHD720869 EQZ720869 FAV720869 FKR720869 FUN720869 GEJ720869 GOF720869 GYB720869 HHX720869 HRT720869 IBP720869 ILL720869 IVH720869 JFD720869 JOZ720869 JYV720869 KIR720869 KSN720869 LCJ720869 LMF720869 LWB720869 MFX720869 MPT720869 MZP720869 NJL720869 NTH720869 ODD720869 OMZ720869 OWV720869 PGR720869 PQN720869 QAJ720869 QKF720869 QUB720869 RDX720869 RNT720869 RXP720869 SHL720869 SRH720869 TBD720869 TKZ720869 TUV720869 UER720869 UON720869 UYJ720869 VIF720869 VSB720869 WBX720869 WLT720869 WVP720869 H786405 JD786405 SZ786405 ACV786405 AMR786405 AWN786405 BGJ786405 BQF786405 CAB786405 CJX786405 CTT786405 DDP786405 DNL786405 DXH786405 EHD786405 EQZ786405 FAV786405 FKR786405 FUN786405 GEJ786405 GOF786405 GYB786405 HHX786405 HRT786405 IBP786405 ILL786405 IVH786405 JFD786405 JOZ786405 JYV786405 KIR786405 KSN786405 LCJ786405 LMF786405 LWB786405 MFX786405 MPT786405 MZP786405 NJL786405 NTH786405 ODD786405 OMZ786405 OWV786405 PGR786405 PQN786405 QAJ786405 QKF786405 QUB786405 RDX786405 RNT786405 RXP786405 SHL786405 SRH786405 TBD786405 TKZ786405 TUV786405 UER786405 UON786405 UYJ786405 VIF786405 VSB786405 WBX786405 WLT786405 WVP786405 H851941 JD851941 SZ851941 ACV851941 AMR851941 AWN851941 BGJ851941 BQF851941 CAB851941 CJX851941 CTT851941 DDP851941 DNL851941 DXH851941 EHD851941 EQZ851941 FAV851941 FKR851941 FUN851941 GEJ851941 GOF851941 GYB851941 HHX851941 HRT851941 IBP851941 ILL851941 IVH851941 JFD851941 JOZ851941 JYV851941 KIR851941 KSN851941 LCJ851941 LMF851941 LWB851941 MFX851941 MPT851941 MZP851941 NJL851941 NTH851941 ODD851941 OMZ851941 OWV851941 PGR851941 PQN851941 QAJ851941 QKF851941 QUB851941 RDX851941 RNT851941 RXP851941 SHL851941 SRH851941 TBD851941 TKZ851941 TUV851941 UER851941 UON851941 UYJ851941 VIF851941 VSB851941 WBX851941 WLT851941 WVP851941 H917477 JD917477 SZ917477 ACV917477 AMR917477 AWN917477 BGJ917477 BQF917477 CAB917477 CJX917477 CTT917477 DDP917477 DNL917477 DXH917477 EHD917477 EQZ917477 FAV917477 FKR917477 FUN917477 GEJ917477 GOF917477 GYB917477 HHX917477 HRT917477 IBP917477 ILL917477 IVH917477 JFD917477 JOZ917477 JYV917477 KIR917477 KSN917477 LCJ917477 LMF917477 LWB917477 MFX917477 MPT917477 MZP917477 NJL917477 NTH917477 ODD917477 OMZ917477 OWV917477 PGR917477 PQN917477 QAJ917477 QKF917477 QUB917477 RDX917477 RNT917477 RXP917477 SHL917477 SRH917477 TBD917477 TKZ917477 TUV917477 UER917477 UON917477 UYJ917477 VIF917477 VSB917477 WBX917477 WLT917477 WVP917477 H983013 JD983013 SZ983013 ACV983013 AMR983013 AWN983013 BGJ983013 BQF983013 CAB983013 CJX983013 CTT983013 DDP983013 DNL983013 DXH983013 EHD983013 EQZ983013 FAV983013 FKR983013 FUN983013 GEJ983013 GOF983013 GYB983013 HHX983013 HRT983013 IBP983013 ILL983013 IVH983013 JFD983013 JOZ983013 JYV983013 KIR983013 KSN983013 LCJ983013 LMF983013 LWB983013 MFX983013 MPT983013 MZP983013 NJL983013 NTH983013 ODD983013 OMZ983013 OWV983013 PGR983013 PQN983013 QAJ983013 QKF983013 QUB983013 RDX983013 RNT983013 RXP983013 SHL983013 SRH983013 TBD983013 TKZ983013 TUV983013 UER983013 UON983013 UYJ983013 VIF983013 VSB983013 WBX983013 WLT983013 WVP983013 J65509 JF65509 TB65509 ACX65509 AMT65509 AWP65509 BGL65509 BQH65509 CAD65509 CJZ65509 CTV65509 DDR65509 DNN65509 DXJ65509 EHF65509 ERB65509 FAX65509 FKT65509 FUP65509 GEL65509 GOH65509 GYD65509 HHZ65509 HRV65509 IBR65509 ILN65509 IVJ65509 JFF65509 JPB65509 JYX65509 KIT65509 KSP65509 LCL65509 LMH65509 LWD65509 MFZ65509 MPV65509 MZR65509 NJN65509 NTJ65509 ODF65509 ONB65509 OWX65509 PGT65509 PQP65509 QAL65509 QKH65509 QUD65509 RDZ65509 RNV65509 RXR65509 SHN65509 SRJ65509 TBF65509 TLB65509 TUX65509 UET65509 UOP65509 UYL65509 VIH65509 VSD65509 WBZ65509 WLV65509 WVR65509 J131045 JF131045 TB131045 ACX131045 AMT131045 AWP131045 BGL131045 BQH131045 CAD131045 CJZ131045 CTV131045 DDR131045 DNN131045 DXJ131045 EHF131045 ERB131045 FAX131045 FKT131045 FUP131045 GEL131045 GOH131045 GYD131045 HHZ131045 HRV131045 IBR131045 ILN131045 IVJ131045 JFF131045 JPB131045 JYX131045 KIT131045 KSP131045 LCL131045 LMH131045 LWD131045 MFZ131045 MPV131045 MZR131045 NJN131045 NTJ131045 ODF131045 ONB131045 OWX131045 PGT131045 PQP131045 QAL131045 QKH131045 QUD131045 RDZ131045 RNV131045 RXR131045 SHN131045 SRJ131045 TBF131045 TLB131045 TUX131045 UET131045 UOP131045 UYL131045 VIH131045 VSD131045 WBZ131045 WLV131045 WVR131045 J196581 JF196581 TB196581 ACX196581 AMT196581 AWP196581 BGL196581 BQH196581 CAD196581 CJZ196581 CTV196581 DDR196581 DNN196581 DXJ196581 EHF196581 ERB196581 FAX196581 FKT196581 FUP196581 GEL196581 GOH196581 GYD196581 HHZ196581 HRV196581 IBR196581 ILN196581 IVJ196581 JFF196581 JPB196581 JYX196581 KIT196581 KSP196581 LCL196581 LMH196581 LWD196581 MFZ196581 MPV196581 MZR196581 NJN196581 NTJ196581 ODF196581 ONB196581 OWX196581 PGT196581 PQP196581 QAL196581 QKH196581 QUD196581 RDZ196581 RNV196581 RXR196581 SHN196581 SRJ196581 TBF196581 TLB196581 TUX196581 UET196581 UOP196581 UYL196581 VIH196581 VSD196581 WBZ196581 WLV196581 WVR196581 J262117 JF262117 TB262117 ACX262117 AMT262117 AWP262117 BGL262117 BQH262117 CAD262117 CJZ262117 CTV262117 DDR262117 DNN262117 DXJ262117 EHF262117 ERB262117 FAX262117 FKT262117 FUP262117 GEL262117 GOH262117 GYD262117 HHZ262117 HRV262117 IBR262117 ILN262117 IVJ262117 JFF262117 JPB262117 JYX262117 KIT262117 KSP262117 LCL262117 LMH262117 LWD262117 MFZ262117 MPV262117 MZR262117 NJN262117 NTJ262117 ODF262117 ONB262117 OWX262117 PGT262117 PQP262117 QAL262117 QKH262117 QUD262117 RDZ262117 RNV262117 RXR262117 SHN262117 SRJ262117 TBF262117 TLB262117 TUX262117 UET262117 UOP262117 UYL262117 VIH262117 VSD262117 WBZ262117 WLV262117 WVR262117 J327653 JF327653 TB327653 ACX327653 AMT327653 AWP327653 BGL327653 BQH327653 CAD327653 CJZ327653 CTV327653 DDR327653 DNN327653 DXJ327653 EHF327653 ERB327653 FAX327653 FKT327653 FUP327653 GEL327653 GOH327653 GYD327653 HHZ327653 HRV327653 IBR327653 ILN327653 IVJ327653 JFF327653 JPB327653 JYX327653 KIT327653 KSP327653 LCL327653 LMH327653 LWD327653 MFZ327653 MPV327653 MZR327653 NJN327653 NTJ327653 ODF327653 ONB327653 OWX327653 PGT327653 PQP327653 QAL327653 QKH327653 QUD327653 RDZ327653 RNV327653 RXR327653 SHN327653 SRJ327653 TBF327653 TLB327653 TUX327653 UET327653 UOP327653 UYL327653 VIH327653 VSD327653 WBZ327653 WLV327653 WVR327653 J393189 JF393189 TB393189 ACX393189 AMT393189 AWP393189 BGL393189 BQH393189 CAD393189 CJZ393189 CTV393189 DDR393189 DNN393189 DXJ393189 EHF393189 ERB393189 FAX393189 FKT393189 FUP393189 GEL393189 GOH393189 GYD393189 HHZ393189 HRV393189 IBR393189 ILN393189 IVJ393189 JFF393189 JPB393189 JYX393189 KIT393189 KSP393189 LCL393189 LMH393189 LWD393189 MFZ393189 MPV393189 MZR393189 NJN393189 NTJ393189 ODF393189 ONB393189 OWX393189 PGT393189 PQP393189 QAL393189 QKH393189 QUD393189 RDZ393189 RNV393189 RXR393189 SHN393189 SRJ393189 TBF393189 TLB393189 TUX393189 UET393189 UOP393189 UYL393189 VIH393189 VSD393189 WBZ393189 WLV393189 WVR393189 J458725 JF458725 TB458725 ACX458725 AMT458725 AWP458725 BGL458725 BQH458725 CAD458725 CJZ458725 CTV458725 DDR458725 DNN458725 DXJ458725 EHF458725 ERB458725 FAX458725 FKT458725 FUP458725 GEL458725 GOH458725 GYD458725 HHZ458725 HRV458725 IBR458725 ILN458725 IVJ458725 JFF458725 JPB458725 JYX458725 KIT458725 KSP458725 LCL458725 LMH458725 LWD458725 MFZ458725 MPV458725 MZR458725 NJN458725 NTJ458725 ODF458725 ONB458725 OWX458725 PGT458725 PQP458725 QAL458725 QKH458725 QUD458725 RDZ458725 RNV458725 RXR458725 SHN458725 SRJ458725 TBF458725 TLB458725 TUX458725 UET458725 UOP458725 UYL458725 VIH458725 VSD458725 WBZ458725 WLV458725 WVR458725 J524261 JF524261 TB524261 ACX524261 AMT524261 AWP524261 BGL524261 BQH524261 CAD524261 CJZ524261 CTV524261 DDR524261 DNN524261 DXJ524261 EHF524261 ERB524261 FAX524261 FKT524261 FUP524261 GEL524261 GOH524261 GYD524261 HHZ524261 HRV524261 IBR524261 ILN524261 IVJ524261 JFF524261 JPB524261 JYX524261 KIT524261 KSP524261 LCL524261 LMH524261 LWD524261 MFZ524261 MPV524261 MZR524261 NJN524261 NTJ524261 ODF524261 ONB524261 OWX524261 PGT524261 PQP524261 QAL524261 QKH524261 QUD524261 RDZ524261 RNV524261 RXR524261 SHN524261 SRJ524261 TBF524261 TLB524261 TUX524261 UET524261 UOP524261 UYL524261 VIH524261 VSD524261 WBZ524261 WLV524261 WVR524261 J589797 JF589797 TB589797 ACX589797 AMT589797 AWP589797 BGL589797 BQH589797 CAD589797 CJZ589797 CTV589797 DDR589797 DNN589797 DXJ589797 EHF589797 ERB589797 FAX589797 FKT589797 FUP589797 GEL589797 GOH589797 GYD589797 HHZ589797 HRV589797 IBR589797 ILN589797 IVJ589797 JFF589797 JPB589797 JYX589797 KIT589797 KSP589797 LCL589797 LMH589797 LWD589797 MFZ589797 MPV589797 MZR589797 NJN589797 NTJ589797 ODF589797 ONB589797 OWX589797 PGT589797 PQP589797 QAL589797 QKH589797 QUD589797 RDZ589797 RNV589797 RXR589797 SHN589797 SRJ589797 TBF589797 TLB589797 TUX589797 UET589797 UOP589797 UYL589797 VIH589797 VSD589797 WBZ589797 WLV589797 WVR589797 J655333 JF655333 TB655333 ACX655333 AMT655333 AWP655333 BGL655333 BQH655333 CAD655333 CJZ655333 CTV655333 DDR655333 DNN655333 DXJ655333 EHF655333 ERB655333 FAX655333 FKT655333 FUP655333 GEL655333 GOH655333 GYD655333 HHZ655333 HRV655333 IBR655333 ILN655333 IVJ655333 JFF655333 JPB655333 JYX655333 KIT655333 KSP655333 LCL655333 LMH655333 LWD655333 MFZ655333 MPV655333 MZR655333 NJN655333 NTJ655333 ODF655333 ONB655333 OWX655333 PGT655333 PQP655333 QAL655333 QKH655333 QUD655333 RDZ655333 RNV655333 RXR655333 SHN655333 SRJ655333 TBF655333 TLB655333 TUX655333 UET655333 UOP655333 UYL655333 VIH655333 VSD655333 WBZ655333 WLV655333 WVR655333 J720869 JF720869 TB720869 ACX720869 AMT720869 AWP720869 BGL720869 BQH720869 CAD720869 CJZ720869 CTV720869 DDR720869 DNN720869 DXJ720869 EHF720869 ERB720869 FAX720869 FKT720869 FUP720869 GEL720869 GOH720869 GYD720869 HHZ720869 HRV720869 IBR720869 ILN720869 IVJ720869 JFF720869 JPB720869 JYX720869 KIT720869 KSP720869 LCL720869 LMH720869 LWD720869 MFZ720869 MPV720869 MZR720869 NJN720869 NTJ720869 ODF720869 ONB720869 OWX720869 PGT720869 PQP720869 QAL720869 QKH720869 QUD720869 RDZ720869 RNV720869 RXR720869 SHN720869 SRJ720869 TBF720869 TLB720869 TUX720869 UET720869 UOP720869 UYL720869 VIH720869 VSD720869 WBZ720869 WLV720869 WVR720869 J786405 JF786405 TB786405 ACX786405 AMT786405 AWP786405 BGL786405 BQH786405 CAD786405 CJZ786405 CTV786405 DDR786405 DNN786405 DXJ786405 EHF786405 ERB786405 FAX786405 FKT786405 FUP786405 GEL786405 GOH786405 GYD786405 HHZ786405 HRV786405 IBR786405 ILN786405 IVJ786405 JFF786405 JPB786405 JYX786405 KIT786405 KSP786405 LCL786405 LMH786405 LWD786405 MFZ786405 MPV786405 MZR786405 NJN786405 NTJ786405 ODF786405 ONB786405 OWX786405 PGT786405 PQP786405 QAL786405 QKH786405 QUD786405 RDZ786405 RNV786405 RXR786405 SHN786405 SRJ786405 TBF786405 TLB786405 TUX786405 UET786405 UOP786405 UYL786405 VIH786405 VSD786405 WBZ786405 WLV786405 WVR786405 J851941 JF851941 TB851941 ACX851941 AMT851941 AWP851941 BGL851941 BQH851941 CAD851941 CJZ851941 CTV851941 DDR851941 DNN851941 DXJ851941 EHF851941 ERB851941 FAX851941 FKT851941 FUP851941 GEL851941 GOH851941 GYD851941 HHZ851941 HRV851941 IBR851941 ILN851941 IVJ851941 JFF851941 JPB851941 JYX851941 KIT851941 KSP851941 LCL851941 LMH851941 LWD851941 MFZ851941 MPV851941 MZR851941 NJN851941 NTJ851941 ODF851941 ONB851941 OWX851941 PGT851941 PQP851941 QAL851941 QKH851941 QUD851941 RDZ851941 RNV851941 RXR851941 SHN851941 SRJ851941 TBF851941 TLB851941 TUX851941 UET851941 UOP851941 UYL851941 VIH851941 VSD851941 WBZ851941 WLV851941 WVR851941 J917477 JF917477 TB917477 ACX917477 AMT917477 AWP917477 BGL917477 BQH917477 CAD917477 CJZ917477 CTV917477 DDR917477 DNN917477 DXJ917477 EHF917477 ERB917477 FAX917477 FKT917477 FUP917477 GEL917477 GOH917477 GYD917477 HHZ917477 HRV917477 IBR917477 ILN917477 IVJ917477 JFF917477 JPB917477 JYX917477 KIT917477 KSP917477 LCL917477 LMH917477 LWD917477 MFZ917477 MPV917477 MZR917477 NJN917477 NTJ917477 ODF917477 ONB917477 OWX917477 PGT917477 PQP917477 QAL917477 QKH917477 QUD917477 RDZ917477 RNV917477 RXR917477 SHN917477 SRJ917477 TBF917477 TLB917477 TUX917477 UET917477 UOP917477 UYL917477 VIH917477 VSD917477 WBZ917477 WLV917477 WVR917477 J983013 JF983013 TB983013 ACX983013 AMT983013 AWP983013 BGL983013 BQH983013 CAD983013 CJZ983013 CTV983013 DDR983013 DNN983013 DXJ983013 EHF983013 ERB983013 FAX983013 FKT983013 FUP983013 GEL983013 GOH983013 GYD983013 HHZ983013 HRV983013 IBR983013 ILN983013 IVJ983013 JFF983013 JPB983013 JYX983013 KIT983013 KSP983013 LCL983013 LMH983013 LWD983013 MFZ983013 MPV983013 MZR983013 NJN983013 NTJ983013 ODF983013 ONB983013 OWX983013 PGT983013 PQP983013 QAL983013 QKH983013 QUD983013 RDZ983013 RNV983013 RXR983013 SHN983013 SRJ983013 TBF983013 TLB983013 TUX983013 UET983013 UOP983013 UYL983013 VIH983013 VSD983013 WBZ983013 WLV983013 WVR983013 N65509 JJ65509 TF65509 ADB65509 AMX65509 AWT65509 BGP65509 BQL65509 CAH65509 CKD65509 CTZ65509 DDV65509 DNR65509 DXN65509 EHJ65509 ERF65509 FBB65509 FKX65509 FUT65509 GEP65509 GOL65509 GYH65509 HID65509 HRZ65509 IBV65509 ILR65509 IVN65509 JFJ65509 JPF65509 JZB65509 KIX65509 KST65509 LCP65509 LML65509 LWH65509 MGD65509 MPZ65509 MZV65509 NJR65509 NTN65509 ODJ65509 ONF65509 OXB65509 PGX65509 PQT65509 QAP65509 QKL65509 QUH65509 RED65509 RNZ65509 RXV65509 SHR65509 SRN65509 TBJ65509 TLF65509 TVB65509 UEX65509 UOT65509 UYP65509 VIL65509 VSH65509 WCD65509 WLZ65509 WVV65509 N131045 JJ131045 TF131045 ADB131045 AMX131045 AWT131045 BGP131045 BQL131045 CAH131045 CKD131045 CTZ131045 DDV131045 DNR131045 DXN131045 EHJ131045 ERF131045 FBB131045 FKX131045 FUT131045 GEP131045 GOL131045 GYH131045 HID131045 HRZ131045 IBV131045 ILR131045 IVN131045 JFJ131045 JPF131045 JZB131045 KIX131045 KST131045 LCP131045 LML131045 LWH131045 MGD131045 MPZ131045 MZV131045 NJR131045 NTN131045 ODJ131045 ONF131045 OXB131045 PGX131045 PQT131045 QAP131045 QKL131045 QUH131045 RED131045 RNZ131045 RXV131045 SHR131045 SRN131045 TBJ131045 TLF131045 TVB131045 UEX131045 UOT131045 UYP131045 VIL131045 VSH131045 WCD131045 WLZ131045 WVV131045 N196581 JJ196581 TF196581 ADB196581 AMX196581 AWT196581 BGP196581 BQL196581 CAH196581 CKD196581 CTZ196581 DDV196581 DNR196581 DXN196581 EHJ196581 ERF196581 FBB196581 FKX196581 FUT196581 GEP196581 GOL196581 GYH196581 HID196581 HRZ196581 IBV196581 ILR196581 IVN196581 JFJ196581 JPF196581 JZB196581 KIX196581 KST196581 LCP196581 LML196581 LWH196581 MGD196581 MPZ196581 MZV196581 NJR196581 NTN196581 ODJ196581 ONF196581 OXB196581 PGX196581 PQT196581 QAP196581 QKL196581 QUH196581 RED196581 RNZ196581 RXV196581 SHR196581 SRN196581 TBJ196581 TLF196581 TVB196581 UEX196581 UOT196581 UYP196581 VIL196581 VSH196581 WCD196581 WLZ196581 WVV196581 N262117 JJ262117 TF262117 ADB262117 AMX262117 AWT262117 BGP262117 BQL262117 CAH262117 CKD262117 CTZ262117 DDV262117 DNR262117 DXN262117 EHJ262117 ERF262117 FBB262117 FKX262117 FUT262117 GEP262117 GOL262117 GYH262117 HID262117 HRZ262117 IBV262117 ILR262117 IVN262117 JFJ262117 JPF262117 JZB262117 KIX262117 KST262117 LCP262117 LML262117 LWH262117 MGD262117 MPZ262117 MZV262117 NJR262117 NTN262117 ODJ262117 ONF262117 OXB262117 PGX262117 PQT262117 QAP262117 QKL262117 QUH262117 RED262117 RNZ262117 RXV262117 SHR262117 SRN262117 TBJ262117 TLF262117 TVB262117 UEX262117 UOT262117 UYP262117 VIL262117 VSH262117 WCD262117 WLZ262117 WVV262117 N327653 JJ327653 TF327653 ADB327653 AMX327653 AWT327653 BGP327653 BQL327653 CAH327653 CKD327653 CTZ327653 DDV327653 DNR327653 DXN327653 EHJ327653 ERF327653 FBB327653 FKX327653 FUT327653 GEP327653 GOL327653 GYH327653 HID327653 HRZ327653 IBV327653 ILR327653 IVN327653 JFJ327653 JPF327653 JZB327653 KIX327653 KST327653 LCP327653 LML327653 LWH327653 MGD327653 MPZ327653 MZV327653 NJR327653 NTN327653 ODJ327653 ONF327653 OXB327653 PGX327653 PQT327653 QAP327653 QKL327653 QUH327653 RED327653 RNZ327653 RXV327653 SHR327653 SRN327653 TBJ327653 TLF327653 TVB327653 UEX327653 UOT327653 UYP327653 VIL327653 VSH327653 WCD327653 WLZ327653 WVV327653 N393189 JJ393189 TF393189 ADB393189 AMX393189 AWT393189 BGP393189 BQL393189 CAH393189 CKD393189 CTZ393189 DDV393189 DNR393189 DXN393189 EHJ393189 ERF393189 FBB393189 FKX393189 FUT393189 GEP393189 GOL393189 GYH393189 HID393189 HRZ393189 IBV393189 ILR393189 IVN393189 JFJ393189 JPF393189 JZB393189 KIX393189 KST393189 LCP393189 LML393189 LWH393189 MGD393189 MPZ393189 MZV393189 NJR393189 NTN393189 ODJ393189 ONF393189 OXB393189 PGX393189 PQT393189 QAP393189 QKL393189 QUH393189 RED393189 RNZ393189 RXV393189 SHR393189 SRN393189 TBJ393189 TLF393189 TVB393189 UEX393189 UOT393189 UYP393189 VIL393189 VSH393189 WCD393189 WLZ393189 WVV393189 N458725 JJ458725 TF458725 ADB458725 AMX458725 AWT458725 BGP458725 BQL458725 CAH458725 CKD458725 CTZ458725 DDV458725 DNR458725 DXN458725 EHJ458725 ERF458725 FBB458725 FKX458725 FUT458725 GEP458725 GOL458725 GYH458725 HID458725 HRZ458725 IBV458725 ILR458725 IVN458725 JFJ458725 JPF458725 JZB458725 KIX458725 KST458725 LCP458725 LML458725 LWH458725 MGD458725 MPZ458725 MZV458725 NJR458725 NTN458725 ODJ458725 ONF458725 OXB458725 PGX458725 PQT458725 QAP458725 QKL458725 QUH458725 RED458725 RNZ458725 RXV458725 SHR458725 SRN458725 TBJ458725 TLF458725 TVB458725 UEX458725 UOT458725 UYP458725 VIL458725 VSH458725 WCD458725 WLZ458725 WVV458725 N524261 JJ524261 TF524261 ADB524261 AMX524261 AWT524261 BGP524261 BQL524261 CAH524261 CKD524261 CTZ524261 DDV524261 DNR524261 DXN524261 EHJ524261 ERF524261 FBB524261 FKX524261 FUT524261 GEP524261 GOL524261 GYH524261 HID524261 HRZ524261 IBV524261 ILR524261 IVN524261 JFJ524261 JPF524261 JZB524261 KIX524261 KST524261 LCP524261 LML524261 LWH524261 MGD524261 MPZ524261 MZV524261 NJR524261 NTN524261 ODJ524261 ONF524261 OXB524261 PGX524261 PQT524261 QAP524261 QKL524261 QUH524261 RED524261 RNZ524261 RXV524261 SHR524261 SRN524261 TBJ524261 TLF524261 TVB524261 UEX524261 UOT524261 UYP524261 VIL524261 VSH524261 WCD524261 WLZ524261 WVV524261 N589797 JJ589797 TF589797 ADB589797 AMX589797 AWT589797 BGP589797 BQL589797 CAH589797 CKD589797 CTZ589797 DDV589797 DNR589797 DXN589797 EHJ589797 ERF589797 FBB589797 FKX589797 FUT589797 GEP589797 GOL589797 GYH589797 HID589797 HRZ589797 IBV589797 ILR589797 IVN589797 JFJ589797 JPF589797 JZB589797 KIX589797 KST589797 LCP589797 LML589797 LWH589797 MGD589797 MPZ589797 MZV589797 NJR589797 NTN589797 ODJ589797 ONF589797 OXB589797 PGX589797 PQT589797 QAP589797 QKL589797 QUH589797 RED589797 RNZ589797 RXV589797 SHR589797 SRN589797 TBJ589797 TLF589797 TVB589797 UEX589797 UOT589797 UYP589797 VIL589797 VSH589797 WCD589797 WLZ589797 WVV589797 N655333 JJ655333 TF655333 ADB655333 AMX655333 AWT655333 BGP655333 BQL655333 CAH655333 CKD655333 CTZ655333 DDV655333 DNR655333 DXN655333 EHJ655333 ERF655333 FBB655333 FKX655333 FUT655333 GEP655333 GOL655333 GYH655333 HID655333 HRZ655333 IBV655333 ILR655333 IVN655333 JFJ655333 JPF655333 JZB655333 KIX655333 KST655333 LCP655333 LML655333 LWH655333 MGD655333 MPZ655333 MZV655333 NJR655333 NTN655333 ODJ655333 ONF655333 OXB655333 PGX655333 PQT655333 QAP655333 QKL655333 QUH655333 RED655333 RNZ655333 RXV655333 SHR655333 SRN655333 TBJ655333 TLF655333 TVB655333 UEX655333 UOT655333 UYP655333 VIL655333 VSH655333 WCD655333 WLZ655333 WVV655333 N720869 JJ720869 TF720869 ADB720869 AMX720869 AWT720869 BGP720869 BQL720869 CAH720869 CKD720869 CTZ720869 DDV720869 DNR720869 DXN720869 EHJ720869 ERF720869 FBB720869 FKX720869 FUT720869 GEP720869 GOL720869 GYH720869 HID720869 HRZ720869 IBV720869 ILR720869 IVN720869 JFJ720869 JPF720869 JZB720869 KIX720869 KST720869 LCP720869 LML720869 LWH720869 MGD720869 MPZ720869 MZV720869 NJR720869 NTN720869 ODJ720869 ONF720869 OXB720869 PGX720869 PQT720869 QAP720869 QKL720869 QUH720869 RED720869 RNZ720869 RXV720869 SHR720869 SRN720869 TBJ720869 TLF720869 TVB720869 UEX720869 UOT720869 UYP720869 VIL720869 VSH720869 WCD720869 WLZ720869 WVV720869 N786405 JJ786405 TF786405 ADB786405 AMX786405 AWT786405 BGP786405 BQL786405 CAH786405 CKD786405 CTZ786405 DDV786405 DNR786405 DXN786405 EHJ786405 ERF786405 FBB786405 FKX786405 FUT786405 GEP786405 GOL786405 GYH786405 HID786405 HRZ786405 IBV786405 ILR786405 IVN786405 JFJ786405 JPF786405 JZB786405 KIX786405 KST786405 LCP786405 LML786405 LWH786405 MGD786405 MPZ786405 MZV786405 NJR786405 NTN786405 ODJ786405 ONF786405 OXB786405 PGX786405 PQT786405 QAP786405 QKL786405 QUH786405 RED786405 RNZ786405 RXV786405 SHR786405 SRN786405 TBJ786405 TLF786405 TVB786405 UEX786405 UOT786405 UYP786405 VIL786405 VSH786405 WCD786405 WLZ786405 WVV786405 N851941 JJ851941 TF851941 ADB851941 AMX851941 AWT851941 BGP851941 BQL851941 CAH851941 CKD851941 CTZ851941 DDV851941 DNR851941 DXN851941 EHJ851941 ERF851941 FBB851941 FKX851941 FUT851941 GEP851941 GOL851941 GYH851941 HID851941 HRZ851941 IBV851941 ILR851941 IVN851941 JFJ851941 JPF851941 JZB851941 KIX851941 KST851941 LCP851941 LML851941 LWH851941 MGD851941 MPZ851941 MZV851941 NJR851941 NTN851941 ODJ851941 ONF851941 OXB851941 PGX851941 PQT851941 QAP851941 QKL851941 QUH851941 RED851941 RNZ851941 RXV851941 SHR851941 SRN851941 TBJ851941 TLF851941 TVB851941 UEX851941 UOT851941 UYP851941 VIL851941 VSH851941 WCD851941 WLZ851941 WVV851941 N917477 JJ917477 TF917477 ADB917477 AMX917477 AWT917477 BGP917477 BQL917477 CAH917477 CKD917477 CTZ917477 DDV917477 DNR917477 DXN917477 EHJ917477 ERF917477 FBB917477 FKX917477 FUT917477 GEP917477 GOL917477 GYH917477 HID917477 HRZ917477 IBV917477 ILR917477 IVN917477 JFJ917477 JPF917477 JZB917477 KIX917477 KST917477 LCP917477 LML917477 LWH917477 MGD917477 MPZ917477 MZV917477 NJR917477 NTN917477 ODJ917477 ONF917477 OXB917477 PGX917477 PQT917477 QAP917477 QKL917477 QUH917477 RED917477 RNZ917477 RXV917477 SHR917477 SRN917477 TBJ917477 TLF917477 TVB917477 UEX917477 UOT917477 UYP917477 VIL917477 VSH917477 WCD917477 WLZ917477 WVV917477 N983013 JJ983013 TF983013 ADB983013 AMX983013 AWT983013 BGP983013 BQL983013 CAH983013 CKD983013 CTZ983013 DDV983013 DNR983013 DXN983013 EHJ983013 ERF983013 FBB983013 FKX983013 FUT983013 GEP983013 GOL983013 GYH983013 HID983013 HRZ983013 IBV983013 ILR983013 IVN983013 JFJ983013 JPF983013 JZB983013 KIX983013 KST983013 LCP983013 LML983013 LWH983013 MGD983013 MPZ983013 MZV983013 NJR983013 NTN983013 ODJ983013 ONF983013 OXB983013 PGX983013 PQT983013 QAP983013 QKL983013 QUH983013 RED983013 RNZ983013 RXV983013 SHR983013 SRN983013 TBJ983013 TLF983013 TVB983013 UEX983013 UOT983013 UYP983013 VIL983013 VSH983013 WCD983013 WLZ983013 WVV983013 P65509:Q65509 JL65509:JM65509 TH65509:TI65509 ADD65509:ADE65509 AMZ65509:ANA65509 AWV65509:AWW65509 BGR65509:BGS65509 BQN65509:BQO65509 CAJ65509:CAK65509 CKF65509:CKG65509 CUB65509:CUC65509 DDX65509:DDY65509 DNT65509:DNU65509 DXP65509:DXQ65509 EHL65509:EHM65509 ERH65509:ERI65509 FBD65509:FBE65509 FKZ65509:FLA65509 FUV65509:FUW65509 GER65509:GES65509 GON65509:GOO65509 GYJ65509:GYK65509 HIF65509:HIG65509 HSB65509:HSC65509 IBX65509:IBY65509 ILT65509:ILU65509 IVP65509:IVQ65509 JFL65509:JFM65509 JPH65509:JPI65509 JZD65509:JZE65509 KIZ65509:KJA65509 KSV65509:KSW65509 LCR65509:LCS65509 LMN65509:LMO65509 LWJ65509:LWK65509 MGF65509:MGG65509 MQB65509:MQC65509 MZX65509:MZY65509 NJT65509:NJU65509 NTP65509:NTQ65509 ODL65509:ODM65509 ONH65509:ONI65509 OXD65509:OXE65509 PGZ65509:PHA65509 PQV65509:PQW65509 QAR65509:QAS65509 QKN65509:QKO65509 QUJ65509:QUK65509 REF65509:REG65509 ROB65509:ROC65509 RXX65509:RXY65509 SHT65509:SHU65509 SRP65509:SRQ65509 TBL65509:TBM65509 TLH65509:TLI65509 TVD65509:TVE65509 UEZ65509:UFA65509 UOV65509:UOW65509 UYR65509:UYS65509 VIN65509:VIO65509 VSJ65509:VSK65509 WCF65509:WCG65509 WMB65509:WMC65509 WVX65509:WVY65509 P131045:Q131045 JL131045:JM131045 TH131045:TI131045 ADD131045:ADE131045 AMZ131045:ANA131045 AWV131045:AWW131045 BGR131045:BGS131045 BQN131045:BQO131045 CAJ131045:CAK131045 CKF131045:CKG131045 CUB131045:CUC131045 DDX131045:DDY131045 DNT131045:DNU131045 DXP131045:DXQ131045 EHL131045:EHM131045 ERH131045:ERI131045 FBD131045:FBE131045 FKZ131045:FLA131045 FUV131045:FUW131045 GER131045:GES131045 GON131045:GOO131045 GYJ131045:GYK131045 HIF131045:HIG131045 HSB131045:HSC131045 IBX131045:IBY131045 ILT131045:ILU131045 IVP131045:IVQ131045 JFL131045:JFM131045 JPH131045:JPI131045 JZD131045:JZE131045 KIZ131045:KJA131045 KSV131045:KSW131045 LCR131045:LCS131045 LMN131045:LMO131045 LWJ131045:LWK131045 MGF131045:MGG131045 MQB131045:MQC131045 MZX131045:MZY131045 NJT131045:NJU131045 NTP131045:NTQ131045 ODL131045:ODM131045 ONH131045:ONI131045 OXD131045:OXE131045 PGZ131045:PHA131045 PQV131045:PQW131045 QAR131045:QAS131045 QKN131045:QKO131045 QUJ131045:QUK131045 REF131045:REG131045 ROB131045:ROC131045 RXX131045:RXY131045 SHT131045:SHU131045 SRP131045:SRQ131045 TBL131045:TBM131045 TLH131045:TLI131045 TVD131045:TVE131045 UEZ131045:UFA131045 UOV131045:UOW131045 UYR131045:UYS131045 VIN131045:VIO131045 VSJ131045:VSK131045 WCF131045:WCG131045 WMB131045:WMC131045 WVX131045:WVY131045 P196581:Q196581 JL196581:JM196581 TH196581:TI196581 ADD196581:ADE196581 AMZ196581:ANA196581 AWV196581:AWW196581 BGR196581:BGS196581 BQN196581:BQO196581 CAJ196581:CAK196581 CKF196581:CKG196581 CUB196581:CUC196581 DDX196581:DDY196581 DNT196581:DNU196581 DXP196581:DXQ196581 EHL196581:EHM196581 ERH196581:ERI196581 FBD196581:FBE196581 FKZ196581:FLA196581 FUV196581:FUW196581 GER196581:GES196581 GON196581:GOO196581 GYJ196581:GYK196581 HIF196581:HIG196581 HSB196581:HSC196581 IBX196581:IBY196581 ILT196581:ILU196581 IVP196581:IVQ196581 JFL196581:JFM196581 JPH196581:JPI196581 JZD196581:JZE196581 KIZ196581:KJA196581 KSV196581:KSW196581 LCR196581:LCS196581 LMN196581:LMO196581 LWJ196581:LWK196581 MGF196581:MGG196581 MQB196581:MQC196581 MZX196581:MZY196581 NJT196581:NJU196581 NTP196581:NTQ196581 ODL196581:ODM196581 ONH196581:ONI196581 OXD196581:OXE196581 PGZ196581:PHA196581 PQV196581:PQW196581 QAR196581:QAS196581 QKN196581:QKO196581 QUJ196581:QUK196581 REF196581:REG196581 ROB196581:ROC196581 RXX196581:RXY196581 SHT196581:SHU196581 SRP196581:SRQ196581 TBL196581:TBM196581 TLH196581:TLI196581 TVD196581:TVE196581 UEZ196581:UFA196581 UOV196581:UOW196581 UYR196581:UYS196581 VIN196581:VIO196581 VSJ196581:VSK196581 WCF196581:WCG196581 WMB196581:WMC196581 WVX196581:WVY196581 P262117:Q262117 JL262117:JM262117 TH262117:TI262117 ADD262117:ADE262117 AMZ262117:ANA262117 AWV262117:AWW262117 BGR262117:BGS262117 BQN262117:BQO262117 CAJ262117:CAK262117 CKF262117:CKG262117 CUB262117:CUC262117 DDX262117:DDY262117 DNT262117:DNU262117 DXP262117:DXQ262117 EHL262117:EHM262117 ERH262117:ERI262117 FBD262117:FBE262117 FKZ262117:FLA262117 FUV262117:FUW262117 GER262117:GES262117 GON262117:GOO262117 GYJ262117:GYK262117 HIF262117:HIG262117 HSB262117:HSC262117 IBX262117:IBY262117 ILT262117:ILU262117 IVP262117:IVQ262117 JFL262117:JFM262117 JPH262117:JPI262117 JZD262117:JZE262117 KIZ262117:KJA262117 KSV262117:KSW262117 LCR262117:LCS262117 LMN262117:LMO262117 LWJ262117:LWK262117 MGF262117:MGG262117 MQB262117:MQC262117 MZX262117:MZY262117 NJT262117:NJU262117 NTP262117:NTQ262117 ODL262117:ODM262117 ONH262117:ONI262117 OXD262117:OXE262117 PGZ262117:PHA262117 PQV262117:PQW262117 QAR262117:QAS262117 QKN262117:QKO262117 QUJ262117:QUK262117 REF262117:REG262117 ROB262117:ROC262117 RXX262117:RXY262117 SHT262117:SHU262117 SRP262117:SRQ262117 TBL262117:TBM262117 TLH262117:TLI262117 TVD262117:TVE262117 UEZ262117:UFA262117 UOV262117:UOW262117 UYR262117:UYS262117 VIN262117:VIO262117 VSJ262117:VSK262117 WCF262117:WCG262117 WMB262117:WMC262117 WVX262117:WVY262117 P327653:Q327653 JL327653:JM327653 TH327653:TI327653 ADD327653:ADE327653 AMZ327653:ANA327653 AWV327653:AWW327653 BGR327653:BGS327653 BQN327653:BQO327653 CAJ327653:CAK327653 CKF327653:CKG327653 CUB327653:CUC327653 DDX327653:DDY327653 DNT327653:DNU327653 DXP327653:DXQ327653 EHL327653:EHM327653 ERH327653:ERI327653 FBD327653:FBE327653 FKZ327653:FLA327653 FUV327653:FUW327653 GER327653:GES327653 GON327653:GOO327653 GYJ327653:GYK327653 HIF327653:HIG327653 HSB327653:HSC327653 IBX327653:IBY327653 ILT327653:ILU327653 IVP327653:IVQ327653 JFL327653:JFM327653 JPH327653:JPI327653 JZD327653:JZE327653 KIZ327653:KJA327653 KSV327653:KSW327653 LCR327653:LCS327653 LMN327653:LMO327653 LWJ327653:LWK327653 MGF327653:MGG327653 MQB327653:MQC327653 MZX327653:MZY327653 NJT327653:NJU327653 NTP327653:NTQ327653 ODL327653:ODM327653 ONH327653:ONI327653 OXD327653:OXE327653 PGZ327653:PHA327653 PQV327653:PQW327653 QAR327653:QAS327653 QKN327653:QKO327653 QUJ327653:QUK327653 REF327653:REG327653 ROB327653:ROC327653 RXX327653:RXY327653 SHT327653:SHU327653 SRP327653:SRQ327653 TBL327653:TBM327653 TLH327653:TLI327653 TVD327653:TVE327653 UEZ327653:UFA327653 UOV327653:UOW327653 UYR327653:UYS327653 VIN327653:VIO327653 VSJ327653:VSK327653 WCF327653:WCG327653 WMB327653:WMC327653 WVX327653:WVY327653 P393189:Q393189 JL393189:JM393189 TH393189:TI393189 ADD393189:ADE393189 AMZ393189:ANA393189 AWV393189:AWW393189 BGR393189:BGS393189 BQN393189:BQO393189 CAJ393189:CAK393189 CKF393189:CKG393189 CUB393189:CUC393189 DDX393189:DDY393189 DNT393189:DNU393189 DXP393189:DXQ393189 EHL393189:EHM393189 ERH393189:ERI393189 FBD393189:FBE393189 FKZ393189:FLA393189 FUV393189:FUW393189 GER393189:GES393189 GON393189:GOO393189 GYJ393189:GYK393189 HIF393189:HIG393189 HSB393189:HSC393189 IBX393189:IBY393189 ILT393189:ILU393189 IVP393189:IVQ393189 JFL393189:JFM393189 JPH393189:JPI393189 JZD393189:JZE393189 KIZ393189:KJA393189 KSV393189:KSW393189 LCR393189:LCS393189 LMN393189:LMO393189 LWJ393189:LWK393189 MGF393189:MGG393189 MQB393189:MQC393189 MZX393189:MZY393189 NJT393189:NJU393189 NTP393189:NTQ393189 ODL393189:ODM393189 ONH393189:ONI393189 OXD393189:OXE393189 PGZ393189:PHA393189 PQV393189:PQW393189 QAR393189:QAS393189 QKN393189:QKO393189 QUJ393189:QUK393189 REF393189:REG393189 ROB393189:ROC393189 RXX393189:RXY393189 SHT393189:SHU393189 SRP393189:SRQ393189 TBL393189:TBM393189 TLH393189:TLI393189 TVD393189:TVE393189 UEZ393189:UFA393189 UOV393189:UOW393189 UYR393189:UYS393189 VIN393189:VIO393189 VSJ393189:VSK393189 WCF393189:WCG393189 WMB393189:WMC393189 WVX393189:WVY393189 P458725:Q458725 JL458725:JM458725 TH458725:TI458725 ADD458725:ADE458725 AMZ458725:ANA458725 AWV458725:AWW458725 BGR458725:BGS458725 BQN458725:BQO458725 CAJ458725:CAK458725 CKF458725:CKG458725 CUB458725:CUC458725 DDX458725:DDY458725 DNT458725:DNU458725 DXP458725:DXQ458725 EHL458725:EHM458725 ERH458725:ERI458725 FBD458725:FBE458725 FKZ458725:FLA458725 FUV458725:FUW458725 GER458725:GES458725 GON458725:GOO458725 GYJ458725:GYK458725 HIF458725:HIG458725 HSB458725:HSC458725 IBX458725:IBY458725 ILT458725:ILU458725 IVP458725:IVQ458725 JFL458725:JFM458725 JPH458725:JPI458725 JZD458725:JZE458725 KIZ458725:KJA458725 KSV458725:KSW458725 LCR458725:LCS458725 LMN458725:LMO458725 LWJ458725:LWK458725 MGF458725:MGG458725 MQB458725:MQC458725 MZX458725:MZY458725 NJT458725:NJU458725 NTP458725:NTQ458725 ODL458725:ODM458725 ONH458725:ONI458725 OXD458725:OXE458725 PGZ458725:PHA458725 PQV458725:PQW458725 QAR458725:QAS458725 QKN458725:QKO458725 QUJ458725:QUK458725 REF458725:REG458725 ROB458725:ROC458725 RXX458725:RXY458725 SHT458725:SHU458725 SRP458725:SRQ458725 TBL458725:TBM458725 TLH458725:TLI458725 TVD458725:TVE458725 UEZ458725:UFA458725 UOV458725:UOW458725 UYR458725:UYS458725 VIN458725:VIO458725 VSJ458725:VSK458725 WCF458725:WCG458725 WMB458725:WMC458725 WVX458725:WVY458725 P524261:Q524261 JL524261:JM524261 TH524261:TI524261 ADD524261:ADE524261 AMZ524261:ANA524261 AWV524261:AWW524261 BGR524261:BGS524261 BQN524261:BQO524261 CAJ524261:CAK524261 CKF524261:CKG524261 CUB524261:CUC524261 DDX524261:DDY524261 DNT524261:DNU524261 DXP524261:DXQ524261 EHL524261:EHM524261 ERH524261:ERI524261 FBD524261:FBE524261 FKZ524261:FLA524261 FUV524261:FUW524261 GER524261:GES524261 GON524261:GOO524261 GYJ524261:GYK524261 HIF524261:HIG524261 HSB524261:HSC524261 IBX524261:IBY524261 ILT524261:ILU524261 IVP524261:IVQ524261 JFL524261:JFM524261 JPH524261:JPI524261 JZD524261:JZE524261 KIZ524261:KJA524261 KSV524261:KSW524261 LCR524261:LCS524261 LMN524261:LMO524261 LWJ524261:LWK524261 MGF524261:MGG524261 MQB524261:MQC524261 MZX524261:MZY524261 NJT524261:NJU524261 NTP524261:NTQ524261 ODL524261:ODM524261 ONH524261:ONI524261 OXD524261:OXE524261 PGZ524261:PHA524261 PQV524261:PQW524261 QAR524261:QAS524261 QKN524261:QKO524261 QUJ524261:QUK524261 REF524261:REG524261 ROB524261:ROC524261 RXX524261:RXY524261 SHT524261:SHU524261 SRP524261:SRQ524261 TBL524261:TBM524261 TLH524261:TLI524261 TVD524261:TVE524261 UEZ524261:UFA524261 UOV524261:UOW524261 UYR524261:UYS524261 VIN524261:VIO524261 VSJ524261:VSK524261 WCF524261:WCG524261 WMB524261:WMC524261 WVX524261:WVY524261 P589797:Q589797 JL589797:JM589797 TH589797:TI589797 ADD589797:ADE589797 AMZ589797:ANA589797 AWV589797:AWW589797 BGR589797:BGS589797 BQN589797:BQO589797 CAJ589797:CAK589797 CKF589797:CKG589797 CUB589797:CUC589797 DDX589797:DDY589797 DNT589797:DNU589797 DXP589797:DXQ589797 EHL589797:EHM589797 ERH589797:ERI589797 FBD589797:FBE589797 FKZ589797:FLA589797 FUV589797:FUW589797 GER589797:GES589797 GON589797:GOO589797 GYJ589797:GYK589797 HIF589797:HIG589797 HSB589797:HSC589797 IBX589797:IBY589797 ILT589797:ILU589797 IVP589797:IVQ589797 JFL589797:JFM589797 JPH589797:JPI589797 JZD589797:JZE589797 KIZ589797:KJA589797 KSV589797:KSW589797 LCR589797:LCS589797 LMN589797:LMO589797 LWJ589797:LWK589797 MGF589797:MGG589797 MQB589797:MQC589797 MZX589797:MZY589797 NJT589797:NJU589797 NTP589797:NTQ589797 ODL589797:ODM589797 ONH589797:ONI589797 OXD589797:OXE589797 PGZ589797:PHA589797 PQV589797:PQW589797 QAR589797:QAS589797 QKN589797:QKO589797 QUJ589797:QUK589797 REF589797:REG589797 ROB589797:ROC589797 RXX589797:RXY589797 SHT589797:SHU589797 SRP589797:SRQ589797 TBL589797:TBM589797 TLH589797:TLI589797 TVD589797:TVE589797 UEZ589797:UFA589797 UOV589797:UOW589797 UYR589797:UYS589797 VIN589797:VIO589797 VSJ589797:VSK589797 WCF589797:WCG589797 WMB589797:WMC589797 WVX589797:WVY589797 P655333:Q655333 JL655333:JM655333 TH655333:TI655333 ADD655333:ADE655333 AMZ655333:ANA655333 AWV655333:AWW655333 BGR655333:BGS655333 BQN655333:BQO655333 CAJ655333:CAK655333 CKF655333:CKG655333 CUB655333:CUC655333 DDX655333:DDY655333 DNT655333:DNU655333 DXP655333:DXQ655333 EHL655333:EHM655333 ERH655333:ERI655333 FBD655333:FBE655333 FKZ655333:FLA655333 FUV655333:FUW655333 GER655333:GES655333 GON655333:GOO655333 GYJ655333:GYK655333 HIF655333:HIG655333 HSB655333:HSC655333 IBX655333:IBY655333 ILT655333:ILU655333 IVP655333:IVQ655333 JFL655333:JFM655333 JPH655333:JPI655333 JZD655333:JZE655333 KIZ655333:KJA655333 KSV655333:KSW655333 LCR655333:LCS655333 LMN655333:LMO655333 LWJ655333:LWK655333 MGF655333:MGG655333 MQB655333:MQC655333 MZX655333:MZY655333 NJT655333:NJU655333 NTP655333:NTQ655333 ODL655333:ODM655333 ONH655333:ONI655333 OXD655333:OXE655333 PGZ655333:PHA655333 PQV655333:PQW655333 QAR655333:QAS655333 QKN655333:QKO655333 QUJ655333:QUK655333 REF655333:REG655333 ROB655333:ROC655333 RXX655333:RXY655333 SHT655333:SHU655333 SRP655333:SRQ655333 TBL655333:TBM655333 TLH655333:TLI655333 TVD655333:TVE655333 UEZ655333:UFA655333 UOV655333:UOW655333 UYR655333:UYS655333 VIN655333:VIO655333 VSJ655333:VSK655333 WCF655333:WCG655333 WMB655333:WMC655333 WVX655333:WVY655333 P720869:Q720869 JL720869:JM720869 TH720869:TI720869 ADD720869:ADE720869 AMZ720869:ANA720869 AWV720869:AWW720869 BGR720869:BGS720869 BQN720869:BQO720869 CAJ720869:CAK720869 CKF720869:CKG720869 CUB720869:CUC720869 DDX720869:DDY720869 DNT720869:DNU720869 DXP720869:DXQ720869 EHL720869:EHM720869 ERH720869:ERI720869 FBD720869:FBE720869 FKZ720869:FLA720869 FUV720869:FUW720869 GER720869:GES720869 GON720869:GOO720869 GYJ720869:GYK720869 HIF720869:HIG720869 HSB720869:HSC720869 IBX720869:IBY720869 ILT720869:ILU720869 IVP720869:IVQ720869 JFL720869:JFM720869 JPH720869:JPI720869 JZD720869:JZE720869 KIZ720869:KJA720869 KSV720869:KSW720869 LCR720869:LCS720869 LMN720869:LMO720869 LWJ720869:LWK720869 MGF720869:MGG720869 MQB720869:MQC720869 MZX720869:MZY720869 NJT720869:NJU720869 NTP720869:NTQ720869 ODL720869:ODM720869 ONH720869:ONI720869 OXD720869:OXE720869 PGZ720869:PHA720869 PQV720869:PQW720869 QAR720869:QAS720869 QKN720869:QKO720869 QUJ720869:QUK720869 REF720869:REG720869 ROB720869:ROC720869 RXX720869:RXY720869 SHT720869:SHU720869 SRP720869:SRQ720869 TBL720869:TBM720869 TLH720869:TLI720869 TVD720869:TVE720869 UEZ720869:UFA720869 UOV720869:UOW720869 UYR720869:UYS720869 VIN720869:VIO720869 VSJ720869:VSK720869 WCF720869:WCG720869 WMB720869:WMC720869 WVX720869:WVY720869 P786405:Q786405 JL786405:JM786405 TH786405:TI786405 ADD786405:ADE786405 AMZ786405:ANA786405 AWV786405:AWW786405 BGR786405:BGS786405 BQN786405:BQO786405 CAJ786405:CAK786405 CKF786405:CKG786405 CUB786405:CUC786405 DDX786405:DDY786405 DNT786405:DNU786405 DXP786405:DXQ786405 EHL786405:EHM786405 ERH786405:ERI786405 FBD786405:FBE786405 FKZ786405:FLA786405 FUV786405:FUW786405 GER786405:GES786405 GON786405:GOO786405 GYJ786405:GYK786405 HIF786405:HIG786405 HSB786405:HSC786405 IBX786405:IBY786405 ILT786405:ILU786405 IVP786405:IVQ786405 JFL786405:JFM786405 JPH786405:JPI786405 JZD786405:JZE786405 KIZ786405:KJA786405 KSV786405:KSW786405 LCR786405:LCS786405 LMN786405:LMO786405 LWJ786405:LWK786405 MGF786405:MGG786405 MQB786405:MQC786405 MZX786405:MZY786405 NJT786405:NJU786405 NTP786405:NTQ786405 ODL786405:ODM786405 ONH786405:ONI786405 OXD786405:OXE786405 PGZ786405:PHA786405 PQV786405:PQW786405 QAR786405:QAS786405 QKN786405:QKO786405 QUJ786405:QUK786405 REF786405:REG786405 ROB786405:ROC786405 RXX786405:RXY786405 SHT786405:SHU786405 SRP786405:SRQ786405 TBL786405:TBM786405 TLH786405:TLI786405 TVD786405:TVE786405 UEZ786405:UFA786405 UOV786405:UOW786405 UYR786405:UYS786405 VIN786405:VIO786405 VSJ786405:VSK786405 WCF786405:WCG786405 WMB786405:WMC786405 WVX786405:WVY786405 P851941:Q851941 JL851941:JM851941 TH851941:TI851941 ADD851941:ADE851941 AMZ851941:ANA851941 AWV851941:AWW851941 BGR851941:BGS851941 BQN851941:BQO851941 CAJ851941:CAK851941 CKF851941:CKG851941 CUB851941:CUC851941 DDX851941:DDY851941 DNT851941:DNU851941 DXP851941:DXQ851941 EHL851941:EHM851941 ERH851941:ERI851941 FBD851941:FBE851941 FKZ851941:FLA851941 FUV851941:FUW851941 GER851941:GES851941 GON851941:GOO851941 GYJ851941:GYK851941 HIF851941:HIG851941 HSB851941:HSC851941 IBX851941:IBY851941 ILT851941:ILU851941 IVP851941:IVQ851941 JFL851941:JFM851941 JPH851941:JPI851941 JZD851941:JZE851941 KIZ851941:KJA851941 KSV851941:KSW851941 LCR851941:LCS851941 LMN851941:LMO851941 LWJ851941:LWK851941 MGF851941:MGG851941 MQB851941:MQC851941 MZX851941:MZY851941 NJT851941:NJU851941 NTP851941:NTQ851941 ODL851941:ODM851941 ONH851941:ONI851941 OXD851941:OXE851941 PGZ851941:PHA851941 PQV851941:PQW851941 QAR851941:QAS851941 QKN851941:QKO851941 QUJ851941:QUK851941 REF851941:REG851941 ROB851941:ROC851941 RXX851941:RXY851941 SHT851941:SHU851941 SRP851941:SRQ851941 TBL851941:TBM851941 TLH851941:TLI851941 TVD851941:TVE851941 UEZ851941:UFA851941 UOV851941:UOW851941 UYR851941:UYS851941 VIN851941:VIO851941 VSJ851941:VSK851941 WCF851941:WCG851941 WMB851941:WMC851941 WVX851941:WVY851941 P917477:Q917477 JL917477:JM917477 TH917477:TI917477 ADD917477:ADE917477 AMZ917477:ANA917477 AWV917477:AWW917477 BGR917477:BGS917477 BQN917477:BQO917477 CAJ917477:CAK917477 CKF917477:CKG917477 CUB917477:CUC917477 DDX917477:DDY917477 DNT917477:DNU917477 DXP917477:DXQ917477 EHL917477:EHM917477 ERH917477:ERI917477 FBD917477:FBE917477 FKZ917477:FLA917477 FUV917477:FUW917477 GER917477:GES917477 GON917477:GOO917477 GYJ917477:GYK917477 HIF917477:HIG917477 HSB917477:HSC917477 IBX917477:IBY917477 ILT917477:ILU917477 IVP917477:IVQ917477 JFL917477:JFM917477 JPH917477:JPI917477 JZD917477:JZE917477 KIZ917477:KJA917477 KSV917477:KSW917477 LCR917477:LCS917477 LMN917477:LMO917477 LWJ917477:LWK917477 MGF917477:MGG917477 MQB917477:MQC917477 MZX917477:MZY917477 NJT917477:NJU917477 NTP917477:NTQ917477 ODL917477:ODM917477 ONH917477:ONI917477 OXD917477:OXE917477 PGZ917477:PHA917477 PQV917477:PQW917477 QAR917477:QAS917477 QKN917477:QKO917477 QUJ917477:QUK917477 REF917477:REG917477 ROB917477:ROC917477 RXX917477:RXY917477 SHT917477:SHU917477 SRP917477:SRQ917477 TBL917477:TBM917477 TLH917477:TLI917477 TVD917477:TVE917477 UEZ917477:UFA917477 UOV917477:UOW917477 UYR917477:UYS917477 VIN917477:VIO917477 VSJ917477:VSK917477 WCF917477:WCG917477 WMB917477:WMC917477 WVX917477:WVY917477 P983013:Q983013 JL983013:JM983013 TH983013:TI983013 ADD983013:ADE983013 AMZ983013:ANA983013 AWV983013:AWW983013 BGR983013:BGS983013 BQN983013:BQO983013 CAJ983013:CAK983013 CKF983013:CKG983013 CUB983013:CUC983013 DDX983013:DDY983013 DNT983013:DNU983013 DXP983013:DXQ983013 EHL983013:EHM983013 ERH983013:ERI983013 FBD983013:FBE983013 FKZ983013:FLA983013 FUV983013:FUW983013 GER983013:GES983013 GON983013:GOO983013 GYJ983013:GYK983013 HIF983013:HIG983013 HSB983013:HSC983013 IBX983013:IBY983013 ILT983013:ILU983013 IVP983013:IVQ983013 JFL983013:JFM983013 JPH983013:JPI983013 JZD983013:JZE983013 KIZ983013:KJA983013 KSV983013:KSW983013 LCR983013:LCS983013 LMN983013:LMO983013 LWJ983013:LWK983013 MGF983013:MGG983013 MQB983013:MQC983013 MZX983013:MZY983013 NJT983013:NJU983013 NTP983013:NTQ983013 ODL983013:ODM983013 ONH983013:ONI983013 OXD983013:OXE983013 PGZ983013:PHA983013 PQV983013:PQW983013 QAR983013:QAS983013 QKN983013:QKO983013 QUJ983013:QUK983013 REF983013:REG983013 ROB983013:ROC983013 RXX983013:RXY983013 SHT983013:SHU983013 SRP983013:SRQ983013 TBL983013:TBM983013 TLH983013:TLI983013 TVD983013:TVE983013 UEZ983013:UFA983013 UOV983013:UOW983013 UYR983013:UYS983013 VIN983013:VIO983013 VSJ983013:VSK983013 WCF983013:WCG983013 WMB983013:WMC983013 WVX983013:WVY983013 H65512 JD65512 SZ65512 ACV65512 AMR65512 AWN65512 BGJ65512 BQF65512 CAB65512 CJX65512 CTT65512 DDP65512 DNL65512 DXH65512 EHD65512 EQZ65512 FAV65512 FKR65512 FUN65512 GEJ65512 GOF65512 GYB65512 HHX65512 HRT65512 IBP65512 ILL65512 IVH65512 JFD65512 JOZ65512 JYV65512 KIR65512 KSN65512 LCJ65512 LMF65512 LWB65512 MFX65512 MPT65512 MZP65512 NJL65512 NTH65512 ODD65512 OMZ65512 OWV65512 PGR65512 PQN65512 QAJ65512 QKF65512 QUB65512 RDX65512 RNT65512 RXP65512 SHL65512 SRH65512 TBD65512 TKZ65512 TUV65512 UER65512 UON65512 UYJ65512 VIF65512 VSB65512 WBX65512 WLT65512 WVP65512 H131048 JD131048 SZ131048 ACV131048 AMR131048 AWN131048 BGJ131048 BQF131048 CAB131048 CJX131048 CTT131048 DDP131048 DNL131048 DXH131048 EHD131048 EQZ131048 FAV131048 FKR131048 FUN131048 GEJ131048 GOF131048 GYB131048 HHX131048 HRT131048 IBP131048 ILL131048 IVH131048 JFD131048 JOZ131048 JYV131048 KIR131048 KSN131048 LCJ131048 LMF131048 LWB131048 MFX131048 MPT131048 MZP131048 NJL131048 NTH131048 ODD131048 OMZ131048 OWV131048 PGR131048 PQN131048 QAJ131048 QKF131048 QUB131048 RDX131048 RNT131048 RXP131048 SHL131048 SRH131048 TBD131048 TKZ131048 TUV131048 UER131048 UON131048 UYJ131048 VIF131048 VSB131048 WBX131048 WLT131048 WVP131048 H196584 JD196584 SZ196584 ACV196584 AMR196584 AWN196584 BGJ196584 BQF196584 CAB196584 CJX196584 CTT196584 DDP196584 DNL196584 DXH196584 EHD196584 EQZ196584 FAV196584 FKR196584 FUN196584 GEJ196584 GOF196584 GYB196584 HHX196584 HRT196584 IBP196584 ILL196584 IVH196584 JFD196584 JOZ196584 JYV196584 KIR196584 KSN196584 LCJ196584 LMF196584 LWB196584 MFX196584 MPT196584 MZP196584 NJL196584 NTH196584 ODD196584 OMZ196584 OWV196584 PGR196584 PQN196584 QAJ196584 QKF196584 QUB196584 RDX196584 RNT196584 RXP196584 SHL196584 SRH196584 TBD196584 TKZ196584 TUV196584 UER196584 UON196584 UYJ196584 VIF196584 VSB196584 WBX196584 WLT196584 WVP196584 H262120 JD262120 SZ262120 ACV262120 AMR262120 AWN262120 BGJ262120 BQF262120 CAB262120 CJX262120 CTT262120 DDP262120 DNL262120 DXH262120 EHD262120 EQZ262120 FAV262120 FKR262120 FUN262120 GEJ262120 GOF262120 GYB262120 HHX262120 HRT262120 IBP262120 ILL262120 IVH262120 JFD262120 JOZ262120 JYV262120 KIR262120 KSN262120 LCJ262120 LMF262120 LWB262120 MFX262120 MPT262120 MZP262120 NJL262120 NTH262120 ODD262120 OMZ262120 OWV262120 PGR262120 PQN262120 QAJ262120 QKF262120 QUB262120 RDX262120 RNT262120 RXP262120 SHL262120 SRH262120 TBD262120 TKZ262120 TUV262120 UER262120 UON262120 UYJ262120 VIF262120 VSB262120 WBX262120 WLT262120 WVP262120 H327656 JD327656 SZ327656 ACV327656 AMR327656 AWN327656 BGJ327656 BQF327656 CAB327656 CJX327656 CTT327656 DDP327656 DNL327656 DXH327656 EHD327656 EQZ327656 FAV327656 FKR327656 FUN327656 GEJ327656 GOF327656 GYB327656 HHX327656 HRT327656 IBP327656 ILL327656 IVH327656 JFD327656 JOZ327656 JYV327656 KIR327656 KSN327656 LCJ327656 LMF327656 LWB327656 MFX327656 MPT327656 MZP327656 NJL327656 NTH327656 ODD327656 OMZ327656 OWV327656 PGR327656 PQN327656 QAJ327656 QKF327656 QUB327656 RDX327656 RNT327656 RXP327656 SHL327656 SRH327656 TBD327656 TKZ327656 TUV327656 UER327656 UON327656 UYJ327656 VIF327656 VSB327656 WBX327656 WLT327656 WVP327656 H393192 JD393192 SZ393192 ACV393192 AMR393192 AWN393192 BGJ393192 BQF393192 CAB393192 CJX393192 CTT393192 DDP393192 DNL393192 DXH393192 EHD393192 EQZ393192 FAV393192 FKR393192 FUN393192 GEJ393192 GOF393192 GYB393192 HHX393192 HRT393192 IBP393192 ILL393192 IVH393192 JFD393192 JOZ393192 JYV393192 KIR393192 KSN393192 LCJ393192 LMF393192 LWB393192 MFX393192 MPT393192 MZP393192 NJL393192 NTH393192 ODD393192 OMZ393192 OWV393192 PGR393192 PQN393192 QAJ393192 QKF393192 QUB393192 RDX393192 RNT393192 RXP393192 SHL393192 SRH393192 TBD393192 TKZ393192 TUV393192 UER393192 UON393192 UYJ393192 VIF393192 VSB393192 WBX393192 WLT393192 WVP393192 H458728 JD458728 SZ458728 ACV458728 AMR458728 AWN458728 BGJ458728 BQF458728 CAB458728 CJX458728 CTT458728 DDP458728 DNL458728 DXH458728 EHD458728 EQZ458728 FAV458728 FKR458728 FUN458728 GEJ458728 GOF458728 GYB458728 HHX458728 HRT458728 IBP458728 ILL458728 IVH458728 JFD458728 JOZ458728 JYV458728 KIR458728 KSN458728 LCJ458728 LMF458728 LWB458728 MFX458728 MPT458728 MZP458728 NJL458728 NTH458728 ODD458728 OMZ458728 OWV458728 PGR458728 PQN458728 QAJ458728 QKF458728 QUB458728 RDX458728 RNT458728 RXP458728 SHL458728 SRH458728 TBD458728 TKZ458728 TUV458728 UER458728 UON458728 UYJ458728 VIF458728 VSB458728 WBX458728 WLT458728 WVP458728 H524264 JD524264 SZ524264 ACV524264 AMR524264 AWN524264 BGJ524264 BQF524264 CAB524264 CJX524264 CTT524264 DDP524264 DNL524264 DXH524264 EHD524264 EQZ524264 FAV524264 FKR524264 FUN524264 GEJ524264 GOF524264 GYB524264 HHX524264 HRT524264 IBP524264 ILL524264 IVH524264 JFD524264 JOZ524264 JYV524264 KIR524264 KSN524264 LCJ524264 LMF524264 LWB524264 MFX524264 MPT524264 MZP524264 NJL524264 NTH524264 ODD524264 OMZ524264 OWV524264 PGR524264 PQN524264 QAJ524264 QKF524264 QUB524264 RDX524264 RNT524264 RXP524264 SHL524264 SRH524264 TBD524264 TKZ524264 TUV524264 UER524264 UON524264 UYJ524264 VIF524264 VSB524264 WBX524264 WLT524264 WVP524264 H589800 JD589800 SZ589800 ACV589800 AMR589800 AWN589800 BGJ589800 BQF589800 CAB589800 CJX589800 CTT589800 DDP589800 DNL589800 DXH589800 EHD589800 EQZ589800 FAV589800 FKR589800 FUN589800 GEJ589800 GOF589800 GYB589800 HHX589800 HRT589800 IBP589800 ILL589800 IVH589800 JFD589800 JOZ589800 JYV589800 KIR589800 KSN589800 LCJ589800 LMF589800 LWB589800 MFX589800 MPT589800 MZP589800 NJL589800 NTH589800 ODD589800 OMZ589800 OWV589800 PGR589800 PQN589800 QAJ589800 QKF589800 QUB589800 RDX589800 RNT589800 RXP589800 SHL589800 SRH589800 TBD589800 TKZ589800 TUV589800 UER589800 UON589800 UYJ589800 VIF589800 VSB589800 WBX589800 WLT589800 WVP589800 H655336 JD655336 SZ655336 ACV655336 AMR655336 AWN655336 BGJ655336 BQF655336 CAB655336 CJX655336 CTT655336 DDP655336 DNL655336 DXH655336 EHD655336 EQZ655336 FAV655336 FKR655336 FUN655336 GEJ655336 GOF655336 GYB655336 HHX655336 HRT655336 IBP655336 ILL655336 IVH655336 JFD655336 JOZ655336 JYV655336 KIR655336 KSN655336 LCJ655336 LMF655336 LWB655336 MFX655336 MPT655336 MZP655336 NJL655336 NTH655336 ODD655336 OMZ655336 OWV655336 PGR655336 PQN655336 QAJ655336 QKF655336 QUB655336 RDX655336 RNT655336 RXP655336 SHL655336 SRH655336 TBD655336 TKZ655336 TUV655336 UER655336 UON655336 UYJ655336 VIF655336 VSB655336 WBX655336 WLT655336 WVP655336 H720872 JD720872 SZ720872 ACV720872 AMR720872 AWN720872 BGJ720872 BQF720872 CAB720872 CJX720872 CTT720872 DDP720872 DNL720872 DXH720872 EHD720872 EQZ720872 FAV720872 FKR720872 FUN720872 GEJ720872 GOF720872 GYB720872 HHX720872 HRT720872 IBP720872 ILL720872 IVH720872 JFD720872 JOZ720872 JYV720872 KIR720872 KSN720872 LCJ720872 LMF720872 LWB720872 MFX720872 MPT720872 MZP720872 NJL720872 NTH720872 ODD720872 OMZ720872 OWV720872 PGR720872 PQN720872 QAJ720872 QKF720872 QUB720872 RDX720872 RNT720872 RXP720872 SHL720872 SRH720872 TBD720872 TKZ720872 TUV720872 UER720872 UON720872 UYJ720872 VIF720872 VSB720872 WBX720872 WLT720872 WVP720872 H786408 JD786408 SZ786408 ACV786408 AMR786408 AWN786408 BGJ786408 BQF786408 CAB786408 CJX786408 CTT786408 DDP786408 DNL786408 DXH786408 EHD786408 EQZ786408 FAV786408 FKR786408 FUN786408 GEJ786408 GOF786408 GYB786408 HHX786408 HRT786408 IBP786408 ILL786408 IVH786408 JFD786408 JOZ786408 JYV786408 KIR786408 KSN786408 LCJ786408 LMF786408 LWB786408 MFX786408 MPT786408 MZP786408 NJL786408 NTH786408 ODD786408 OMZ786408 OWV786408 PGR786408 PQN786408 QAJ786408 QKF786408 QUB786408 RDX786408 RNT786408 RXP786408 SHL786408 SRH786408 TBD786408 TKZ786408 TUV786408 UER786408 UON786408 UYJ786408 VIF786408 VSB786408 WBX786408 WLT786408 WVP786408 H851944 JD851944 SZ851944 ACV851944 AMR851944 AWN851944 BGJ851944 BQF851944 CAB851944 CJX851944 CTT851944 DDP851944 DNL851944 DXH851944 EHD851944 EQZ851944 FAV851944 FKR851944 FUN851944 GEJ851944 GOF851944 GYB851944 HHX851944 HRT851944 IBP851944 ILL851944 IVH851944 JFD851944 JOZ851944 JYV851944 KIR851944 KSN851944 LCJ851944 LMF851944 LWB851944 MFX851944 MPT851944 MZP851944 NJL851944 NTH851944 ODD851944 OMZ851944 OWV851944 PGR851944 PQN851944 QAJ851944 QKF851944 QUB851944 RDX851944 RNT851944 RXP851944 SHL851944 SRH851944 TBD851944 TKZ851944 TUV851944 UER851944 UON851944 UYJ851944 VIF851944 VSB851944 WBX851944 WLT851944 WVP851944 H917480 JD917480 SZ917480 ACV917480 AMR917480 AWN917480 BGJ917480 BQF917480 CAB917480 CJX917480 CTT917480 DDP917480 DNL917480 DXH917480 EHD917480 EQZ917480 FAV917480 FKR917480 FUN917480 GEJ917480 GOF917480 GYB917480 HHX917480 HRT917480 IBP917480 ILL917480 IVH917480 JFD917480 JOZ917480 JYV917480 KIR917480 KSN917480 LCJ917480 LMF917480 LWB917480 MFX917480 MPT917480 MZP917480 NJL917480 NTH917480 ODD917480 OMZ917480 OWV917480 PGR917480 PQN917480 QAJ917480 QKF917480 QUB917480 RDX917480 RNT917480 RXP917480 SHL917480 SRH917480 TBD917480 TKZ917480 TUV917480 UER917480 UON917480 UYJ917480 VIF917480 VSB917480 WBX917480 WLT917480 WVP917480 H983016 JD983016 SZ983016 ACV983016 AMR983016 AWN983016 BGJ983016 BQF983016 CAB983016 CJX983016 CTT983016 DDP983016 DNL983016 DXH983016 EHD983016 EQZ983016 FAV983016 FKR983016 FUN983016 GEJ983016 GOF983016 GYB983016 HHX983016 HRT983016 IBP983016 ILL983016 IVH983016 JFD983016 JOZ983016 JYV983016 KIR983016 KSN983016 LCJ983016 LMF983016 LWB983016 MFX983016 MPT983016 MZP983016 NJL983016 NTH983016 ODD983016 OMZ983016 OWV983016 PGR983016 PQN983016 QAJ983016 QKF983016 QUB983016 RDX983016 RNT983016 RXP983016 SHL983016 SRH983016 TBD983016 TKZ983016 TUV983016 UER983016 UON983016 UYJ983016 VIF983016 VSB983016 WBX983016 WLT983016 WVP983016 J65512 JF65512 TB65512 ACX65512 AMT65512 AWP65512 BGL65512 BQH65512 CAD65512 CJZ65512 CTV65512 DDR65512 DNN65512 DXJ65512 EHF65512 ERB65512 FAX65512 FKT65512 FUP65512 GEL65512 GOH65512 GYD65512 HHZ65512 HRV65512 IBR65512 ILN65512 IVJ65512 JFF65512 JPB65512 JYX65512 KIT65512 KSP65512 LCL65512 LMH65512 LWD65512 MFZ65512 MPV65512 MZR65512 NJN65512 NTJ65512 ODF65512 ONB65512 OWX65512 PGT65512 PQP65512 QAL65512 QKH65512 QUD65512 RDZ65512 RNV65512 RXR65512 SHN65512 SRJ65512 TBF65512 TLB65512 TUX65512 UET65512 UOP65512 UYL65512 VIH65512 VSD65512 WBZ65512 WLV65512 WVR65512 J131048 JF131048 TB131048 ACX131048 AMT131048 AWP131048 BGL131048 BQH131048 CAD131048 CJZ131048 CTV131048 DDR131048 DNN131048 DXJ131048 EHF131048 ERB131048 FAX131048 FKT131048 FUP131048 GEL131048 GOH131048 GYD131048 HHZ131048 HRV131048 IBR131048 ILN131048 IVJ131048 JFF131048 JPB131048 JYX131048 KIT131048 KSP131048 LCL131048 LMH131048 LWD131048 MFZ131048 MPV131048 MZR131048 NJN131048 NTJ131048 ODF131048 ONB131048 OWX131048 PGT131048 PQP131048 QAL131048 QKH131048 QUD131048 RDZ131048 RNV131048 RXR131048 SHN131048 SRJ131048 TBF131048 TLB131048 TUX131048 UET131048 UOP131048 UYL131048 VIH131048 VSD131048 WBZ131048 WLV131048 WVR131048 J196584 JF196584 TB196584 ACX196584 AMT196584 AWP196584 BGL196584 BQH196584 CAD196584 CJZ196584 CTV196584 DDR196584 DNN196584 DXJ196584 EHF196584 ERB196584 FAX196584 FKT196584 FUP196584 GEL196584 GOH196584 GYD196584 HHZ196584 HRV196584 IBR196584 ILN196584 IVJ196584 JFF196584 JPB196584 JYX196584 KIT196584 KSP196584 LCL196584 LMH196584 LWD196584 MFZ196584 MPV196584 MZR196584 NJN196584 NTJ196584 ODF196584 ONB196584 OWX196584 PGT196584 PQP196584 QAL196584 QKH196584 QUD196584 RDZ196584 RNV196584 RXR196584 SHN196584 SRJ196584 TBF196584 TLB196584 TUX196584 UET196584 UOP196584 UYL196584 VIH196584 VSD196584 WBZ196584 WLV196584 WVR196584 J262120 JF262120 TB262120 ACX262120 AMT262120 AWP262120 BGL262120 BQH262120 CAD262120 CJZ262120 CTV262120 DDR262120 DNN262120 DXJ262120 EHF262120 ERB262120 FAX262120 FKT262120 FUP262120 GEL262120 GOH262120 GYD262120 HHZ262120 HRV262120 IBR262120 ILN262120 IVJ262120 JFF262120 JPB262120 JYX262120 KIT262120 KSP262120 LCL262120 LMH262120 LWD262120 MFZ262120 MPV262120 MZR262120 NJN262120 NTJ262120 ODF262120 ONB262120 OWX262120 PGT262120 PQP262120 QAL262120 QKH262120 QUD262120 RDZ262120 RNV262120 RXR262120 SHN262120 SRJ262120 TBF262120 TLB262120 TUX262120 UET262120 UOP262120 UYL262120 VIH262120 VSD262120 WBZ262120 WLV262120 WVR262120 J327656 JF327656 TB327656 ACX327656 AMT327656 AWP327656 BGL327656 BQH327656 CAD327656 CJZ327656 CTV327656 DDR327656 DNN327656 DXJ327656 EHF327656 ERB327656 FAX327656 FKT327656 FUP327656 GEL327656 GOH327656 GYD327656 HHZ327656 HRV327656 IBR327656 ILN327656 IVJ327656 JFF327656 JPB327656 JYX327656 KIT327656 KSP327656 LCL327656 LMH327656 LWD327656 MFZ327656 MPV327656 MZR327656 NJN327656 NTJ327656 ODF327656 ONB327656 OWX327656 PGT327656 PQP327656 QAL327656 QKH327656 QUD327656 RDZ327656 RNV327656 RXR327656 SHN327656 SRJ327656 TBF327656 TLB327656 TUX327656 UET327656 UOP327656 UYL327656 VIH327656 VSD327656 WBZ327656 WLV327656 WVR327656 J393192 JF393192 TB393192 ACX393192 AMT393192 AWP393192 BGL393192 BQH393192 CAD393192 CJZ393192 CTV393192 DDR393192 DNN393192 DXJ393192 EHF393192 ERB393192 FAX393192 FKT393192 FUP393192 GEL393192 GOH393192 GYD393192 HHZ393192 HRV393192 IBR393192 ILN393192 IVJ393192 JFF393192 JPB393192 JYX393192 KIT393192 KSP393192 LCL393192 LMH393192 LWD393192 MFZ393192 MPV393192 MZR393192 NJN393192 NTJ393192 ODF393192 ONB393192 OWX393192 PGT393192 PQP393192 QAL393192 QKH393192 QUD393192 RDZ393192 RNV393192 RXR393192 SHN393192 SRJ393192 TBF393192 TLB393192 TUX393192 UET393192 UOP393192 UYL393192 VIH393192 VSD393192 WBZ393192 WLV393192 WVR393192 J458728 JF458728 TB458728 ACX458728 AMT458728 AWP458728 BGL458728 BQH458728 CAD458728 CJZ458728 CTV458728 DDR458728 DNN458728 DXJ458728 EHF458728 ERB458728 FAX458728 FKT458728 FUP458728 GEL458728 GOH458728 GYD458728 HHZ458728 HRV458728 IBR458728 ILN458728 IVJ458728 JFF458728 JPB458728 JYX458728 KIT458728 KSP458728 LCL458728 LMH458728 LWD458728 MFZ458728 MPV458728 MZR458728 NJN458728 NTJ458728 ODF458728 ONB458728 OWX458728 PGT458728 PQP458728 QAL458728 QKH458728 QUD458728 RDZ458728 RNV458728 RXR458728 SHN458728 SRJ458728 TBF458728 TLB458728 TUX458728 UET458728 UOP458728 UYL458728 VIH458728 VSD458728 WBZ458728 WLV458728 WVR458728 J524264 JF524264 TB524264 ACX524264 AMT524264 AWP524264 BGL524264 BQH524264 CAD524264 CJZ524264 CTV524264 DDR524264 DNN524264 DXJ524264 EHF524264 ERB524264 FAX524264 FKT524264 FUP524264 GEL524264 GOH524264 GYD524264 HHZ524264 HRV524264 IBR524264 ILN524264 IVJ524264 JFF524264 JPB524264 JYX524264 KIT524264 KSP524264 LCL524264 LMH524264 LWD524264 MFZ524264 MPV524264 MZR524264 NJN524264 NTJ524264 ODF524264 ONB524264 OWX524264 PGT524264 PQP524264 QAL524264 QKH524264 QUD524264 RDZ524264 RNV524264 RXR524264 SHN524264 SRJ524264 TBF524264 TLB524264 TUX524264 UET524264 UOP524264 UYL524264 VIH524264 VSD524264 WBZ524264 WLV524264 WVR524264 J589800 JF589800 TB589800 ACX589800 AMT589800 AWP589800 BGL589800 BQH589800 CAD589800 CJZ589800 CTV589800 DDR589800 DNN589800 DXJ589800 EHF589800 ERB589800 FAX589800 FKT589800 FUP589800 GEL589800 GOH589800 GYD589800 HHZ589800 HRV589800 IBR589800 ILN589800 IVJ589800 JFF589800 JPB589800 JYX589800 KIT589800 KSP589800 LCL589800 LMH589800 LWD589800 MFZ589800 MPV589800 MZR589800 NJN589800 NTJ589800 ODF589800 ONB589800 OWX589800 PGT589800 PQP589800 QAL589800 QKH589800 QUD589800 RDZ589800 RNV589800 RXR589800 SHN589800 SRJ589800 TBF589800 TLB589800 TUX589800 UET589800 UOP589800 UYL589800 VIH589800 VSD589800 WBZ589800 WLV589800 WVR589800 J655336 JF655336 TB655336 ACX655336 AMT655336 AWP655336 BGL655336 BQH655336 CAD655336 CJZ655336 CTV655336 DDR655336 DNN655336 DXJ655336 EHF655336 ERB655336 FAX655336 FKT655336 FUP655336 GEL655336 GOH655336 GYD655336 HHZ655336 HRV655336 IBR655336 ILN655336 IVJ655336 JFF655336 JPB655336 JYX655336 KIT655336 KSP655336 LCL655336 LMH655336 LWD655336 MFZ655336 MPV655336 MZR655336 NJN655336 NTJ655336 ODF655336 ONB655336 OWX655336 PGT655336 PQP655336 QAL655336 QKH655336 QUD655336 RDZ655336 RNV655336 RXR655336 SHN655336 SRJ655336 TBF655336 TLB655336 TUX655336 UET655336 UOP655336 UYL655336 VIH655336 VSD655336 WBZ655336 WLV655336 WVR655336 J720872 JF720872 TB720872 ACX720872 AMT720872 AWP720872 BGL720872 BQH720872 CAD720872 CJZ720872 CTV720872 DDR720872 DNN720872 DXJ720872 EHF720872 ERB720872 FAX720872 FKT720872 FUP720872 GEL720872 GOH720872 GYD720872 HHZ720872 HRV720872 IBR720872 ILN720872 IVJ720872 JFF720872 JPB720872 JYX720872 KIT720872 KSP720872 LCL720872 LMH720872 LWD720872 MFZ720872 MPV720872 MZR720872 NJN720872 NTJ720872 ODF720872 ONB720872 OWX720872 PGT720872 PQP720872 QAL720872 QKH720872 QUD720872 RDZ720872 RNV720872 RXR720872 SHN720872 SRJ720872 TBF720872 TLB720872 TUX720872 UET720872 UOP720872 UYL720872 VIH720872 VSD720872 WBZ720872 WLV720872 WVR720872 J786408 JF786408 TB786408 ACX786408 AMT786408 AWP786408 BGL786408 BQH786408 CAD786408 CJZ786408 CTV786408 DDR786408 DNN786408 DXJ786408 EHF786408 ERB786408 FAX786408 FKT786408 FUP786408 GEL786408 GOH786408 GYD786408 HHZ786408 HRV786408 IBR786408 ILN786408 IVJ786408 JFF786408 JPB786408 JYX786408 KIT786408 KSP786408 LCL786408 LMH786408 LWD786408 MFZ786408 MPV786408 MZR786408 NJN786408 NTJ786408 ODF786408 ONB786408 OWX786408 PGT786408 PQP786408 QAL786408 QKH786408 QUD786408 RDZ786408 RNV786408 RXR786408 SHN786408 SRJ786408 TBF786408 TLB786408 TUX786408 UET786408 UOP786408 UYL786408 VIH786408 VSD786408 WBZ786408 WLV786408 WVR786408 J851944 JF851944 TB851944 ACX851944 AMT851944 AWP851944 BGL851944 BQH851944 CAD851944 CJZ851944 CTV851944 DDR851944 DNN851944 DXJ851944 EHF851944 ERB851944 FAX851944 FKT851944 FUP851944 GEL851944 GOH851944 GYD851944 HHZ851944 HRV851944 IBR851944 ILN851944 IVJ851944 JFF851944 JPB851944 JYX851944 KIT851944 KSP851944 LCL851944 LMH851944 LWD851944 MFZ851944 MPV851944 MZR851944 NJN851944 NTJ851944 ODF851944 ONB851944 OWX851944 PGT851944 PQP851944 QAL851944 QKH851944 QUD851944 RDZ851944 RNV851944 RXR851944 SHN851944 SRJ851944 TBF851944 TLB851944 TUX851944 UET851944 UOP851944 UYL851944 VIH851944 VSD851944 WBZ851944 WLV851944 WVR851944 J917480 JF917480 TB917480 ACX917480 AMT917480 AWP917480 BGL917480 BQH917480 CAD917480 CJZ917480 CTV917480 DDR917480 DNN917480 DXJ917480 EHF917480 ERB917480 FAX917480 FKT917480 FUP917480 GEL917480 GOH917480 GYD917480 HHZ917480 HRV917480 IBR917480 ILN917480 IVJ917480 JFF917480 JPB917480 JYX917480 KIT917480 KSP917480 LCL917480 LMH917480 LWD917480 MFZ917480 MPV917480 MZR917480 NJN917480 NTJ917480 ODF917480 ONB917480 OWX917480 PGT917480 PQP917480 QAL917480 QKH917480 QUD917480 RDZ917480 RNV917480 RXR917480 SHN917480 SRJ917480 TBF917480 TLB917480 TUX917480 UET917480 UOP917480 UYL917480 VIH917480 VSD917480 WBZ917480 WLV917480 WVR917480 J983016 JF983016 TB983016 ACX983016 AMT983016 AWP983016 BGL983016 BQH983016 CAD983016 CJZ983016 CTV983016 DDR983016 DNN983016 DXJ983016 EHF983016 ERB983016 FAX983016 FKT983016 FUP983016 GEL983016 GOH983016 GYD983016 HHZ983016 HRV983016 IBR983016 ILN983016 IVJ983016 JFF983016 JPB983016 JYX983016 KIT983016 KSP983016 LCL983016 LMH983016 LWD983016 MFZ983016 MPV983016 MZR983016 NJN983016 NTJ983016 ODF983016 ONB983016 OWX983016 PGT983016 PQP983016 QAL983016 QKH983016 QUD983016 RDZ983016 RNV983016 RXR983016 SHN983016 SRJ983016 TBF983016 TLB983016 TUX983016 UET983016 UOP983016 UYL983016 VIH983016 VSD983016 WBZ983016 WLV983016 WVR983016 N65512 JJ65512 TF65512 ADB65512 AMX65512 AWT65512 BGP65512 BQL65512 CAH65512 CKD65512 CTZ65512 DDV65512 DNR65512 DXN65512 EHJ65512 ERF65512 FBB65512 FKX65512 FUT65512 GEP65512 GOL65512 GYH65512 HID65512 HRZ65512 IBV65512 ILR65512 IVN65512 JFJ65512 JPF65512 JZB65512 KIX65512 KST65512 LCP65512 LML65512 LWH65512 MGD65512 MPZ65512 MZV65512 NJR65512 NTN65512 ODJ65512 ONF65512 OXB65512 PGX65512 PQT65512 QAP65512 QKL65512 QUH65512 RED65512 RNZ65512 RXV65512 SHR65512 SRN65512 TBJ65512 TLF65512 TVB65512 UEX65512 UOT65512 UYP65512 VIL65512 VSH65512 WCD65512 WLZ65512 WVV65512 N131048 JJ131048 TF131048 ADB131048 AMX131048 AWT131048 BGP131048 BQL131048 CAH131048 CKD131048 CTZ131048 DDV131048 DNR131048 DXN131048 EHJ131048 ERF131048 FBB131048 FKX131048 FUT131048 GEP131048 GOL131048 GYH131048 HID131048 HRZ131048 IBV131048 ILR131048 IVN131048 JFJ131048 JPF131048 JZB131048 KIX131048 KST131048 LCP131048 LML131048 LWH131048 MGD131048 MPZ131048 MZV131048 NJR131048 NTN131048 ODJ131048 ONF131048 OXB131048 PGX131048 PQT131048 QAP131048 QKL131048 QUH131048 RED131048 RNZ131048 RXV131048 SHR131048 SRN131048 TBJ131048 TLF131048 TVB131048 UEX131048 UOT131048 UYP131048 VIL131048 VSH131048 WCD131048 WLZ131048 WVV131048 N196584 JJ196584 TF196584 ADB196584 AMX196584 AWT196584 BGP196584 BQL196584 CAH196584 CKD196584 CTZ196584 DDV196584 DNR196584 DXN196584 EHJ196584 ERF196584 FBB196584 FKX196584 FUT196584 GEP196584 GOL196584 GYH196584 HID196584 HRZ196584 IBV196584 ILR196584 IVN196584 JFJ196584 JPF196584 JZB196584 KIX196584 KST196584 LCP196584 LML196584 LWH196584 MGD196584 MPZ196584 MZV196584 NJR196584 NTN196584 ODJ196584 ONF196584 OXB196584 PGX196584 PQT196584 QAP196584 QKL196584 QUH196584 RED196584 RNZ196584 RXV196584 SHR196584 SRN196584 TBJ196584 TLF196584 TVB196584 UEX196584 UOT196584 UYP196584 VIL196584 VSH196584 WCD196584 WLZ196584 WVV196584 N262120 JJ262120 TF262120 ADB262120 AMX262120 AWT262120 BGP262120 BQL262120 CAH262120 CKD262120 CTZ262120 DDV262120 DNR262120 DXN262120 EHJ262120 ERF262120 FBB262120 FKX262120 FUT262120 GEP262120 GOL262120 GYH262120 HID262120 HRZ262120 IBV262120 ILR262120 IVN262120 JFJ262120 JPF262120 JZB262120 KIX262120 KST262120 LCP262120 LML262120 LWH262120 MGD262120 MPZ262120 MZV262120 NJR262120 NTN262120 ODJ262120 ONF262120 OXB262120 PGX262120 PQT262120 QAP262120 QKL262120 QUH262120 RED262120 RNZ262120 RXV262120 SHR262120 SRN262120 TBJ262120 TLF262120 TVB262120 UEX262120 UOT262120 UYP262120 VIL262120 VSH262120 WCD262120 WLZ262120 WVV262120 N327656 JJ327656 TF327656 ADB327656 AMX327656 AWT327656 BGP327656 BQL327656 CAH327656 CKD327656 CTZ327656 DDV327656 DNR327656 DXN327656 EHJ327656 ERF327656 FBB327656 FKX327656 FUT327656 GEP327656 GOL327656 GYH327656 HID327656 HRZ327656 IBV327656 ILR327656 IVN327656 JFJ327656 JPF327656 JZB327656 KIX327656 KST327656 LCP327656 LML327656 LWH327656 MGD327656 MPZ327656 MZV327656 NJR327656 NTN327656 ODJ327656 ONF327656 OXB327656 PGX327656 PQT327656 QAP327656 QKL327656 QUH327656 RED327656 RNZ327656 RXV327656 SHR327656 SRN327656 TBJ327656 TLF327656 TVB327656 UEX327656 UOT327656 UYP327656 VIL327656 VSH327656 WCD327656 WLZ327656 WVV327656 N393192 JJ393192 TF393192 ADB393192 AMX393192 AWT393192 BGP393192 BQL393192 CAH393192 CKD393192 CTZ393192 DDV393192 DNR393192 DXN393192 EHJ393192 ERF393192 FBB393192 FKX393192 FUT393192 GEP393192 GOL393192 GYH393192 HID393192 HRZ393192 IBV393192 ILR393192 IVN393192 JFJ393192 JPF393192 JZB393192 KIX393192 KST393192 LCP393192 LML393192 LWH393192 MGD393192 MPZ393192 MZV393192 NJR393192 NTN393192 ODJ393192 ONF393192 OXB393192 PGX393192 PQT393192 QAP393192 QKL393192 QUH393192 RED393192 RNZ393192 RXV393192 SHR393192 SRN393192 TBJ393192 TLF393192 TVB393192 UEX393192 UOT393192 UYP393192 VIL393192 VSH393192 WCD393192 WLZ393192 WVV393192 N458728 JJ458728 TF458728 ADB458728 AMX458728 AWT458728 BGP458728 BQL458728 CAH458728 CKD458728 CTZ458728 DDV458728 DNR458728 DXN458728 EHJ458728 ERF458728 FBB458728 FKX458728 FUT458728 GEP458728 GOL458728 GYH458728 HID458728 HRZ458728 IBV458728 ILR458728 IVN458728 JFJ458728 JPF458728 JZB458728 KIX458728 KST458728 LCP458728 LML458728 LWH458728 MGD458728 MPZ458728 MZV458728 NJR458728 NTN458728 ODJ458728 ONF458728 OXB458728 PGX458728 PQT458728 QAP458728 QKL458728 QUH458728 RED458728 RNZ458728 RXV458728 SHR458728 SRN458728 TBJ458728 TLF458728 TVB458728 UEX458728 UOT458728 UYP458728 VIL458728 VSH458728 WCD458728 WLZ458728 WVV458728 N524264 JJ524264 TF524264 ADB524264 AMX524264 AWT524264 BGP524264 BQL524264 CAH524264 CKD524264 CTZ524264 DDV524264 DNR524264 DXN524264 EHJ524264 ERF524264 FBB524264 FKX524264 FUT524264 GEP524264 GOL524264 GYH524264 HID524264 HRZ524264 IBV524264 ILR524264 IVN524264 JFJ524264 JPF524264 JZB524264 KIX524264 KST524264 LCP524264 LML524264 LWH524264 MGD524264 MPZ524264 MZV524264 NJR524264 NTN524264 ODJ524264 ONF524264 OXB524264 PGX524264 PQT524264 QAP524264 QKL524264 QUH524264 RED524264 RNZ524264 RXV524264 SHR524264 SRN524264 TBJ524264 TLF524264 TVB524264 UEX524264 UOT524264 UYP524264 VIL524264 VSH524264 WCD524264 WLZ524264 WVV524264 N589800 JJ589800 TF589800 ADB589800 AMX589800 AWT589800 BGP589800 BQL589800 CAH589800 CKD589800 CTZ589800 DDV589800 DNR589800 DXN589800 EHJ589800 ERF589800 FBB589800 FKX589800 FUT589800 GEP589800 GOL589800 GYH589800 HID589800 HRZ589800 IBV589800 ILR589800 IVN589800 JFJ589800 JPF589800 JZB589800 KIX589800 KST589800 LCP589800 LML589800 LWH589800 MGD589800 MPZ589800 MZV589800 NJR589800 NTN589800 ODJ589800 ONF589800 OXB589800 PGX589800 PQT589800 QAP589800 QKL589800 QUH589800 RED589800 RNZ589800 RXV589800 SHR589800 SRN589800 TBJ589800 TLF589800 TVB589800 UEX589800 UOT589800 UYP589800 VIL589800 VSH589800 WCD589800 WLZ589800 WVV589800 N655336 JJ655336 TF655336 ADB655336 AMX655336 AWT655336 BGP655336 BQL655336 CAH655336 CKD655336 CTZ655336 DDV655336 DNR655336 DXN655336 EHJ655336 ERF655336 FBB655336 FKX655336 FUT655336 GEP655336 GOL655336 GYH655336 HID655336 HRZ655336 IBV655336 ILR655336 IVN655336 JFJ655336 JPF655336 JZB655336 KIX655336 KST655336 LCP655336 LML655336 LWH655336 MGD655336 MPZ655336 MZV655336 NJR655336 NTN655336 ODJ655336 ONF655336 OXB655336 PGX655336 PQT655336 QAP655336 QKL655336 QUH655336 RED655336 RNZ655336 RXV655336 SHR655336 SRN655336 TBJ655336 TLF655336 TVB655336 UEX655336 UOT655336 UYP655336 VIL655336 VSH655336 WCD655336 WLZ655336 WVV655336 N720872 JJ720872 TF720872 ADB720872 AMX720872 AWT720872 BGP720872 BQL720872 CAH720872 CKD720872 CTZ720872 DDV720872 DNR720872 DXN720872 EHJ720872 ERF720872 FBB720872 FKX720872 FUT720872 GEP720872 GOL720872 GYH720872 HID720872 HRZ720872 IBV720872 ILR720872 IVN720872 JFJ720872 JPF720872 JZB720872 KIX720872 KST720872 LCP720872 LML720872 LWH720872 MGD720872 MPZ720872 MZV720872 NJR720872 NTN720872 ODJ720872 ONF720872 OXB720872 PGX720872 PQT720872 QAP720872 QKL720872 QUH720872 RED720872 RNZ720872 RXV720872 SHR720872 SRN720872 TBJ720872 TLF720872 TVB720872 UEX720872 UOT720872 UYP720872 VIL720872 VSH720872 WCD720872 WLZ720872 WVV720872 N786408 JJ786408 TF786408 ADB786408 AMX786408 AWT786408 BGP786408 BQL786408 CAH786408 CKD786408 CTZ786408 DDV786408 DNR786408 DXN786408 EHJ786408 ERF786408 FBB786408 FKX786408 FUT786408 GEP786408 GOL786408 GYH786408 HID786408 HRZ786408 IBV786408 ILR786408 IVN786408 JFJ786408 JPF786408 JZB786408 KIX786408 KST786408 LCP786408 LML786408 LWH786408 MGD786408 MPZ786408 MZV786408 NJR786408 NTN786408 ODJ786408 ONF786408 OXB786408 PGX786408 PQT786408 QAP786408 QKL786408 QUH786408 RED786408 RNZ786408 RXV786408 SHR786408 SRN786408 TBJ786408 TLF786408 TVB786408 UEX786408 UOT786408 UYP786408 VIL786408 VSH786408 WCD786408 WLZ786408 WVV786408 N851944 JJ851944 TF851944 ADB851944 AMX851944 AWT851944 BGP851944 BQL851944 CAH851944 CKD851944 CTZ851944 DDV851944 DNR851944 DXN851944 EHJ851944 ERF851944 FBB851944 FKX851944 FUT851944 GEP851944 GOL851944 GYH851944 HID851944 HRZ851944 IBV851944 ILR851944 IVN851944 JFJ851944 JPF851944 JZB851944 KIX851944 KST851944 LCP851944 LML851944 LWH851944 MGD851944 MPZ851944 MZV851944 NJR851944 NTN851944 ODJ851944 ONF851944 OXB851944 PGX851944 PQT851944 QAP851944 QKL851944 QUH851944 RED851944 RNZ851944 RXV851944 SHR851944 SRN851944 TBJ851944 TLF851944 TVB851944 UEX851944 UOT851944 UYP851944 VIL851944 VSH851944 WCD851944 WLZ851944 WVV851944 N917480 JJ917480 TF917480 ADB917480 AMX917480 AWT917480 BGP917480 BQL917480 CAH917480 CKD917480 CTZ917480 DDV917480 DNR917480 DXN917480 EHJ917480 ERF917480 FBB917480 FKX917480 FUT917480 GEP917480 GOL917480 GYH917480 HID917480 HRZ917480 IBV917480 ILR917480 IVN917480 JFJ917480 JPF917480 JZB917480 KIX917480 KST917480 LCP917480 LML917480 LWH917480 MGD917480 MPZ917480 MZV917480 NJR917480 NTN917480 ODJ917480 ONF917480 OXB917480 PGX917480 PQT917480 QAP917480 QKL917480 QUH917480 RED917480 RNZ917480 RXV917480 SHR917480 SRN917480 TBJ917480 TLF917480 TVB917480 UEX917480 UOT917480 UYP917480 VIL917480 VSH917480 WCD917480 WLZ917480 WVV917480 N983016 JJ983016 TF983016 ADB983016 AMX983016 AWT983016 BGP983016 BQL983016 CAH983016 CKD983016 CTZ983016 DDV983016 DNR983016 DXN983016 EHJ983016 ERF983016 FBB983016 FKX983016 FUT983016 GEP983016 GOL983016 GYH983016 HID983016 HRZ983016 IBV983016 ILR983016 IVN983016 JFJ983016 JPF983016 JZB983016 KIX983016 KST983016 LCP983016 LML983016 LWH983016 MGD983016 MPZ983016 MZV983016 NJR983016 NTN983016 ODJ983016 ONF983016 OXB983016 PGX983016 PQT983016 QAP983016 QKL983016 QUH983016 RED983016 RNZ983016 RXV983016 SHR983016 SRN983016 TBJ983016 TLF983016 TVB983016 UEX983016 UOT983016 UYP983016 VIL983016 VSH983016 WCD983016 WLZ983016 WVV983016 P65512:Q65512 JL65512:JM65512 TH65512:TI65512 ADD65512:ADE65512 AMZ65512:ANA65512 AWV65512:AWW65512 BGR65512:BGS65512 BQN65512:BQO65512 CAJ65512:CAK65512 CKF65512:CKG65512 CUB65512:CUC65512 DDX65512:DDY65512 DNT65512:DNU65512 DXP65512:DXQ65512 EHL65512:EHM65512 ERH65512:ERI65512 FBD65512:FBE65512 FKZ65512:FLA65512 FUV65512:FUW65512 GER65512:GES65512 GON65512:GOO65512 GYJ65512:GYK65512 HIF65512:HIG65512 HSB65512:HSC65512 IBX65512:IBY65512 ILT65512:ILU65512 IVP65512:IVQ65512 JFL65512:JFM65512 JPH65512:JPI65512 JZD65512:JZE65512 KIZ65512:KJA65512 KSV65512:KSW65512 LCR65512:LCS65512 LMN65512:LMO65512 LWJ65512:LWK65512 MGF65512:MGG65512 MQB65512:MQC65512 MZX65512:MZY65512 NJT65512:NJU65512 NTP65512:NTQ65512 ODL65512:ODM65512 ONH65512:ONI65512 OXD65512:OXE65512 PGZ65512:PHA65512 PQV65512:PQW65512 QAR65512:QAS65512 QKN65512:QKO65512 QUJ65512:QUK65512 REF65512:REG65512 ROB65512:ROC65512 RXX65512:RXY65512 SHT65512:SHU65512 SRP65512:SRQ65512 TBL65512:TBM65512 TLH65512:TLI65512 TVD65512:TVE65512 UEZ65512:UFA65512 UOV65512:UOW65512 UYR65512:UYS65512 VIN65512:VIO65512 VSJ65512:VSK65512 WCF65512:WCG65512 WMB65512:WMC65512 WVX65512:WVY65512 P131048:Q131048 JL131048:JM131048 TH131048:TI131048 ADD131048:ADE131048 AMZ131048:ANA131048 AWV131048:AWW131048 BGR131048:BGS131048 BQN131048:BQO131048 CAJ131048:CAK131048 CKF131048:CKG131048 CUB131048:CUC131048 DDX131048:DDY131048 DNT131048:DNU131048 DXP131048:DXQ131048 EHL131048:EHM131048 ERH131048:ERI131048 FBD131048:FBE131048 FKZ131048:FLA131048 FUV131048:FUW131048 GER131048:GES131048 GON131048:GOO131048 GYJ131048:GYK131048 HIF131048:HIG131048 HSB131048:HSC131048 IBX131048:IBY131048 ILT131048:ILU131048 IVP131048:IVQ131048 JFL131048:JFM131048 JPH131048:JPI131048 JZD131048:JZE131048 KIZ131048:KJA131048 KSV131048:KSW131048 LCR131048:LCS131048 LMN131048:LMO131048 LWJ131048:LWK131048 MGF131048:MGG131048 MQB131048:MQC131048 MZX131048:MZY131048 NJT131048:NJU131048 NTP131048:NTQ131048 ODL131048:ODM131048 ONH131048:ONI131048 OXD131048:OXE131048 PGZ131048:PHA131048 PQV131048:PQW131048 QAR131048:QAS131048 QKN131048:QKO131048 QUJ131048:QUK131048 REF131048:REG131048 ROB131048:ROC131048 RXX131048:RXY131048 SHT131048:SHU131048 SRP131048:SRQ131048 TBL131048:TBM131048 TLH131048:TLI131048 TVD131048:TVE131048 UEZ131048:UFA131048 UOV131048:UOW131048 UYR131048:UYS131048 VIN131048:VIO131048 VSJ131048:VSK131048 WCF131048:WCG131048 WMB131048:WMC131048 WVX131048:WVY131048 P196584:Q196584 JL196584:JM196584 TH196584:TI196584 ADD196584:ADE196584 AMZ196584:ANA196584 AWV196584:AWW196584 BGR196584:BGS196584 BQN196584:BQO196584 CAJ196584:CAK196584 CKF196584:CKG196584 CUB196584:CUC196584 DDX196584:DDY196584 DNT196584:DNU196584 DXP196584:DXQ196584 EHL196584:EHM196584 ERH196584:ERI196584 FBD196584:FBE196584 FKZ196584:FLA196584 FUV196584:FUW196584 GER196584:GES196584 GON196584:GOO196584 GYJ196584:GYK196584 HIF196584:HIG196584 HSB196584:HSC196584 IBX196584:IBY196584 ILT196584:ILU196584 IVP196584:IVQ196584 JFL196584:JFM196584 JPH196584:JPI196584 JZD196584:JZE196584 KIZ196584:KJA196584 KSV196584:KSW196584 LCR196584:LCS196584 LMN196584:LMO196584 LWJ196584:LWK196584 MGF196584:MGG196584 MQB196584:MQC196584 MZX196584:MZY196584 NJT196584:NJU196584 NTP196584:NTQ196584 ODL196584:ODM196584 ONH196584:ONI196584 OXD196584:OXE196584 PGZ196584:PHA196584 PQV196584:PQW196584 QAR196584:QAS196584 QKN196584:QKO196584 QUJ196584:QUK196584 REF196584:REG196584 ROB196584:ROC196584 RXX196584:RXY196584 SHT196584:SHU196584 SRP196584:SRQ196584 TBL196584:TBM196584 TLH196584:TLI196584 TVD196584:TVE196584 UEZ196584:UFA196584 UOV196584:UOW196584 UYR196584:UYS196584 VIN196584:VIO196584 VSJ196584:VSK196584 WCF196584:WCG196584 WMB196584:WMC196584 WVX196584:WVY196584 P262120:Q262120 JL262120:JM262120 TH262120:TI262120 ADD262120:ADE262120 AMZ262120:ANA262120 AWV262120:AWW262120 BGR262120:BGS262120 BQN262120:BQO262120 CAJ262120:CAK262120 CKF262120:CKG262120 CUB262120:CUC262120 DDX262120:DDY262120 DNT262120:DNU262120 DXP262120:DXQ262120 EHL262120:EHM262120 ERH262120:ERI262120 FBD262120:FBE262120 FKZ262120:FLA262120 FUV262120:FUW262120 GER262120:GES262120 GON262120:GOO262120 GYJ262120:GYK262120 HIF262120:HIG262120 HSB262120:HSC262120 IBX262120:IBY262120 ILT262120:ILU262120 IVP262120:IVQ262120 JFL262120:JFM262120 JPH262120:JPI262120 JZD262120:JZE262120 KIZ262120:KJA262120 KSV262120:KSW262120 LCR262120:LCS262120 LMN262120:LMO262120 LWJ262120:LWK262120 MGF262120:MGG262120 MQB262120:MQC262120 MZX262120:MZY262120 NJT262120:NJU262120 NTP262120:NTQ262120 ODL262120:ODM262120 ONH262120:ONI262120 OXD262120:OXE262120 PGZ262120:PHA262120 PQV262120:PQW262120 QAR262120:QAS262120 QKN262120:QKO262120 QUJ262120:QUK262120 REF262120:REG262120 ROB262120:ROC262120 RXX262120:RXY262120 SHT262120:SHU262120 SRP262120:SRQ262120 TBL262120:TBM262120 TLH262120:TLI262120 TVD262120:TVE262120 UEZ262120:UFA262120 UOV262120:UOW262120 UYR262120:UYS262120 VIN262120:VIO262120 VSJ262120:VSK262120 WCF262120:WCG262120 WMB262120:WMC262120 WVX262120:WVY262120 P327656:Q327656 JL327656:JM327656 TH327656:TI327656 ADD327656:ADE327656 AMZ327656:ANA327656 AWV327656:AWW327656 BGR327656:BGS327656 BQN327656:BQO327656 CAJ327656:CAK327656 CKF327656:CKG327656 CUB327656:CUC327656 DDX327656:DDY327656 DNT327656:DNU327656 DXP327656:DXQ327656 EHL327656:EHM327656 ERH327656:ERI327656 FBD327656:FBE327656 FKZ327656:FLA327656 FUV327656:FUW327656 GER327656:GES327656 GON327656:GOO327656 GYJ327656:GYK327656 HIF327656:HIG327656 HSB327656:HSC327656 IBX327656:IBY327656 ILT327656:ILU327656 IVP327656:IVQ327656 JFL327656:JFM327656 JPH327656:JPI327656 JZD327656:JZE327656 KIZ327656:KJA327656 KSV327656:KSW327656 LCR327656:LCS327656 LMN327656:LMO327656 LWJ327656:LWK327656 MGF327656:MGG327656 MQB327656:MQC327656 MZX327656:MZY327656 NJT327656:NJU327656 NTP327656:NTQ327656 ODL327656:ODM327656 ONH327656:ONI327656 OXD327656:OXE327656 PGZ327656:PHA327656 PQV327656:PQW327656 QAR327656:QAS327656 QKN327656:QKO327656 QUJ327656:QUK327656 REF327656:REG327656 ROB327656:ROC327656 RXX327656:RXY327656 SHT327656:SHU327656 SRP327656:SRQ327656 TBL327656:TBM327656 TLH327656:TLI327656 TVD327656:TVE327656 UEZ327656:UFA327656 UOV327656:UOW327656 UYR327656:UYS327656 VIN327656:VIO327656 VSJ327656:VSK327656 WCF327656:WCG327656 WMB327656:WMC327656 WVX327656:WVY327656 P393192:Q393192 JL393192:JM393192 TH393192:TI393192 ADD393192:ADE393192 AMZ393192:ANA393192 AWV393192:AWW393192 BGR393192:BGS393192 BQN393192:BQO393192 CAJ393192:CAK393192 CKF393192:CKG393192 CUB393192:CUC393192 DDX393192:DDY393192 DNT393192:DNU393192 DXP393192:DXQ393192 EHL393192:EHM393192 ERH393192:ERI393192 FBD393192:FBE393192 FKZ393192:FLA393192 FUV393192:FUW393192 GER393192:GES393192 GON393192:GOO393192 GYJ393192:GYK393192 HIF393192:HIG393192 HSB393192:HSC393192 IBX393192:IBY393192 ILT393192:ILU393192 IVP393192:IVQ393192 JFL393192:JFM393192 JPH393192:JPI393192 JZD393192:JZE393192 KIZ393192:KJA393192 KSV393192:KSW393192 LCR393192:LCS393192 LMN393192:LMO393192 LWJ393192:LWK393192 MGF393192:MGG393192 MQB393192:MQC393192 MZX393192:MZY393192 NJT393192:NJU393192 NTP393192:NTQ393192 ODL393192:ODM393192 ONH393192:ONI393192 OXD393192:OXE393192 PGZ393192:PHA393192 PQV393192:PQW393192 QAR393192:QAS393192 QKN393192:QKO393192 QUJ393192:QUK393192 REF393192:REG393192 ROB393192:ROC393192 RXX393192:RXY393192 SHT393192:SHU393192 SRP393192:SRQ393192 TBL393192:TBM393192 TLH393192:TLI393192 TVD393192:TVE393192 UEZ393192:UFA393192 UOV393192:UOW393192 UYR393192:UYS393192 VIN393192:VIO393192 VSJ393192:VSK393192 WCF393192:WCG393192 WMB393192:WMC393192 WVX393192:WVY393192 P458728:Q458728 JL458728:JM458728 TH458728:TI458728 ADD458728:ADE458728 AMZ458728:ANA458728 AWV458728:AWW458728 BGR458728:BGS458728 BQN458728:BQO458728 CAJ458728:CAK458728 CKF458728:CKG458728 CUB458728:CUC458728 DDX458728:DDY458728 DNT458728:DNU458728 DXP458728:DXQ458728 EHL458728:EHM458728 ERH458728:ERI458728 FBD458728:FBE458728 FKZ458728:FLA458728 FUV458728:FUW458728 GER458728:GES458728 GON458728:GOO458728 GYJ458728:GYK458728 HIF458728:HIG458728 HSB458728:HSC458728 IBX458728:IBY458728 ILT458728:ILU458728 IVP458728:IVQ458728 JFL458728:JFM458728 JPH458728:JPI458728 JZD458728:JZE458728 KIZ458728:KJA458728 KSV458728:KSW458728 LCR458728:LCS458728 LMN458728:LMO458728 LWJ458728:LWK458728 MGF458728:MGG458728 MQB458728:MQC458728 MZX458728:MZY458728 NJT458728:NJU458728 NTP458728:NTQ458728 ODL458728:ODM458728 ONH458728:ONI458728 OXD458728:OXE458728 PGZ458728:PHA458728 PQV458728:PQW458728 QAR458728:QAS458728 QKN458728:QKO458728 QUJ458728:QUK458728 REF458728:REG458728 ROB458728:ROC458728 RXX458728:RXY458728 SHT458728:SHU458728 SRP458728:SRQ458728 TBL458728:TBM458728 TLH458728:TLI458728 TVD458728:TVE458728 UEZ458728:UFA458728 UOV458728:UOW458728 UYR458728:UYS458728 VIN458728:VIO458728 VSJ458728:VSK458728 WCF458728:WCG458728 WMB458728:WMC458728 WVX458728:WVY458728 P524264:Q524264 JL524264:JM524264 TH524264:TI524264 ADD524264:ADE524264 AMZ524264:ANA524264 AWV524264:AWW524264 BGR524264:BGS524264 BQN524264:BQO524264 CAJ524264:CAK524264 CKF524264:CKG524264 CUB524264:CUC524264 DDX524264:DDY524264 DNT524264:DNU524264 DXP524264:DXQ524264 EHL524264:EHM524264 ERH524264:ERI524264 FBD524264:FBE524264 FKZ524264:FLA524264 FUV524264:FUW524264 GER524264:GES524264 GON524264:GOO524264 GYJ524264:GYK524264 HIF524264:HIG524264 HSB524264:HSC524264 IBX524264:IBY524264 ILT524264:ILU524264 IVP524264:IVQ524264 JFL524264:JFM524264 JPH524264:JPI524264 JZD524264:JZE524264 KIZ524264:KJA524264 KSV524264:KSW524264 LCR524264:LCS524264 LMN524264:LMO524264 LWJ524264:LWK524264 MGF524264:MGG524264 MQB524264:MQC524264 MZX524264:MZY524264 NJT524264:NJU524264 NTP524264:NTQ524264 ODL524264:ODM524264 ONH524264:ONI524264 OXD524264:OXE524264 PGZ524264:PHA524264 PQV524264:PQW524264 QAR524264:QAS524264 QKN524264:QKO524264 QUJ524264:QUK524264 REF524264:REG524264 ROB524264:ROC524264 RXX524264:RXY524264 SHT524264:SHU524264 SRP524264:SRQ524264 TBL524264:TBM524264 TLH524264:TLI524264 TVD524264:TVE524264 UEZ524264:UFA524264 UOV524264:UOW524264 UYR524264:UYS524264 VIN524264:VIO524264 VSJ524264:VSK524264 WCF524264:WCG524264 WMB524264:WMC524264 WVX524264:WVY524264 P589800:Q589800 JL589800:JM589800 TH589800:TI589800 ADD589800:ADE589800 AMZ589800:ANA589800 AWV589800:AWW589800 BGR589800:BGS589800 BQN589800:BQO589800 CAJ589800:CAK589800 CKF589800:CKG589800 CUB589800:CUC589800 DDX589800:DDY589800 DNT589800:DNU589800 DXP589800:DXQ589800 EHL589800:EHM589800 ERH589800:ERI589800 FBD589800:FBE589800 FKZ589800:FLA589800 FUV589800:FUW589800 GER589800:GES589800 GON589800:GOO589800 GYJ589800:GYK589800 HIF589800:HIG589800 HSB589800:HSC589800 IBX589800:IBY589800 ILT589800:ILU589800 IVP589800:IVQ589800 JFL589800:JFM589800 JPH589800:JPI589800 JZD589800:JZE589800 KIZ589800:KJA589800 KSV589800:KSW589800 LCR589800:LCS589800 LMN589800:LMO589800 LWJ589800:LWK589800 MGF589800:MGG589800 MQB589800:MQC589800 MZX589800:MZY589800 NJT589800:NJU589800 NTP589800:NTQ589800 ODL589800:ODM589800 ONH589800:ONI589800 OXD589800:OXE589800 PGZ589800:PHA589800 PQV589800:PQW589800 QAR589800:QAS589800 QKN589800:QKO589800 QUJ589800:QUK589800 REF589800:REG589800 ROB589800:ROC589800 RXX589800:RXY589800 SHT589800:SHU589800 SRP589800:SRQ589800 TBL589800:TBM589800 TLH589800:TLI589800 TVD589800:TVE589800 UEZ589800:UFA589800 UOV589800:UOW589800 UYR589800:UYS589800 VIN589800:VIO589800 VSJ589800:VSK589800 WCF589800:WCG589800 WMB589800:WMC589800 WVX589800:WVY589800 P655336:Q655336 JL655336:JM655336 TH655336:TI655336 ADD655336:ADE655336 AMZ655336:ANA655336 AWV655336:AWW655336 BGR655336:BGS655336 BQN655336:BQO655336 CAJ655336:CAK655336 CKF655336:CKG655336 CUB655336:CUC655336 DDX655336:DDY655336 DNT655336:DNU655336 DXP655336:DXQ655336 EHL655336:EHM655336 ERH655336:ERI655336 FBD655336:FBE655336 FKZ655336:FLA655336 FUV655336:FUW655336 GER655336:GES655336 GON655336:GOO655336 GYJ655336:GYK655336 HIF655336:HIG655336 HSB655336:HSC655336 IBX655336:IBY655336 ILT655336:ILU655336 IVP655336:IVQ655336 JFL655336:JFM655336 JPH655336:JPI655336 JZD655336:JZE655336 KIZ655336:KJA655336 KSV655336:KSW655336 LCR655336:LCS655336 LMN655336:LMO655336 LWJ655336:LWK655336 MGF655336:MGG655336 MQB655336:MQC655336 MZX655336:MZY655336 NJT655336:NJU655336 NTP655336:NTQ655336 ODL655336:ODM655336 ONH655336:ONI655336 OXD655336:OXE655336 PGZ655336:PHA655336 PQV655336:PQW655336 QAR655336:QAS655336 QKN655336:QKO655336 QUJ655336:QUK655336 REF655336:REG655336 ROB655336:ROC655336 RXX655336:RXY655336 SHT655336:SHU655336 SRP655336:SRQ655336 TBL655336:TBM655336 TLH655336:TLI655336 TVD655336:TVE655336 UEZ655336:UFA655336 UOV655336:UOW655336 UYR655336:UYS655336 VIN655336:VIO655336 VSJ655336:VSK655336 WCF655336:WCG655336 WMB655336:WMC655336 WVX655336:WVY655336 P720872:Q720872 JL720872:JM720872 TH720872:TI720872 ADD720872:ADE720872 AMZ720872:ANA720872 AWV720872:AWW720872 BGR720872:BGS720872 BQN720872:BQO720872 CAJ720872:CAK720872 CKF720872:CKG720872 CUB720872:CUC720872 DDX720872:DDY720872 DNT720872:DNU720872 DXP720872:DXQ720872 EHL720872:EHM720872 ERH720872:ERI720872 FBD720872:FBE720872 FKZ720872:FLA720872 FUV720872:FUW720872 GER720872:GES720872 GON720872:GOO720872 GYJ720872:GYK720872 HIF720872:HIG720872 HSB720872:HSC720872 IBX720872:IBY720872 ILT720872:ILU720872 IVP720872:IVQ720872 JFL720872:JFM720872 JPH720872:JPI720872 JZD720872:JZE720872 KIZ720872:KJA720872 KSV720872:KSW720872 LCR720872:LCS720872 LMN720872:LMO720872 LWJ720872:LWK720872 MGF720872:MGG720872 MQB720872:MQC720872 MZX720872:MZY720872 NJT720872:NJU720872 NTP720872:NTQ720872 ODL720872:ODM720872 ONH720872:ONI720872 OXD720872:OXE720872 PGZ720872:PHA720872 PQV720872:PQW720872 QAR720872:QAS720872 QKN720872:QKO720872 QUJ720872:QUK720872 REF720872:REG720872 ROB720872:ROC720872 RXX720872:RXY720872 SHT720872:SHU720872 SRP720872:SRQ720872 TBL720872:TBM720872 TLH720872:TLI720872 TVD720872:TVE720872 UEZ720872:UFA720872 UOV720872:UOW720872 UYR720872:UYS720872 VIN720872:VIO720872 VSJ720872:VSK720872 WCF720872:WCG720872 WMB720872:WMC720872 WVX720872:WVY720872 P786408:Q786408 JL786408:JM786408 TH786408:TI786408 ADD786408:ADE786408 AMZ786408:ANA786408 AWV786408:AWW786408 BGR786408:BGS786408 BQN786408:BQO786408 CAJ786408:CAK786408 CKF786408:CKG786408 CUB786408:CUC786408 DDX786408:DDY786408 DNT786408:DNU786408 DXP786408:DXQ786408 EHL786408:EHM786408 ERH786408:ERI786408 FBD786408:FBE786408 FKZ786408:FLA786408 FUV786408:FUW786408 GER786408:GES786408 GON786408:GOO786408 GYJ786408:GYK786408 HIF786408:HIG786408 HSB786408:HSC786408 IBX786408:IBY786408 ILT786408:ILU786408 IVP786408:IVQ786408 JFL786408:JFM786408 JPH786408:JPI786408 JZD786408:JZE786408 KIZ786408:KJA786408 KSV786408:KSW786408 LCR786408:LCS786408 LMN786408:LMO786408 LWJ786408:LWK786408 MGF786408:MGG786408 MQB786408:MQC786408 MZX786408:MZY786408 NJT786408:NJU786408 NTP786408:NTQ786408 ODL786408:ODM786408 ONH786408:ONI786408 OXD786408:OXE786408 PGZ786408:PHA786408 PQV786408:PQW786408 QAR786408:QAS786408 QKN786408:QKO786408 QUJ786408:QUK786408 REF786408:REG786408 ROB786408:ROC786408 RXX786408:RXY786408 SHT786408:SHU786408 SRP786408:SRQ786408 TBL786408:TBM786408 TLH786408:TLI786408 TVD786408:TVE786408 UEZ786408:UFA786408 UOV786408:UOW786408 UYR786408:UYS786408 VIN786408:VIO786408 VSJ786408:VSK786408 WCF786408:WCG786408 WMB786408:WMC786408 WVX786408:WVY786408 P851944:Q851944 JL851944:JM851944 TH851944:TI851944 ADD851944:ADE851944 AMZ851944:ANA851944 AWV851944:AWW851944 BGR851944:BGS851944 BQN851944:BQO851944 CAJ851944:CAK851944 CKF851944:CKG851944 CUB851944:CUC851944 DDX851944:DDY851944 DNT851944:DNU851944 DXP851944:DXQ851944 EHL851944:EHM851944 ERH851944:ERI851944 FBD851944:FBE851944 FKZ851944:FLA851944 FUV851944:FUW851944 GER851944:GES851944 GON851944:GOO851944 GYJ851944:GYK851944 HIF851944:HIG851944 HSB851944:HSC851944 IBX851944:IBY851944 ILT851944:ILU851944 IVP851944:IVQ851944 JFL851944:JFM851944 JPH851944:JPI851944 JZD851944:JZE851944 KIZ851944:KJA851944 KSV851944:KSW851944 LCR851944:LCS851944 LMN851944:LMO851944 LWJ851944:LWK851944 MGF851944:MGG851944 MQB851944:MQC851944 MZX851944:MZY851944 NJT851944:NJU851944 NTP851944:NTQ851944 ODL851944:ODM851944 ONH851944:ONI851944 OXD851944:OXE851944 PGZ851944:PHA851944 PQV851944:PQW851944 QAR851944:QAS851944 QKN851944:QKO851944 QUJ851944:QUK851944 REF851944:REG851944 ROB851944:ROC851944 RXX851944:RXY851944 SHT851944:SHU851944 SRP851944:SRQ851944 TBL851944:TBM851944 TLH851944:TLI851944 TVD851944:TVE851944 UEZ851944:UFA851944 UOV851944:UOW851944 UYR851944:UYS851944 VIN851944:VIO851944 VSJ851944:VSK851944 WCF851944:WCG851944 WMB851944:WMC851944 WVX851944:WVY851944 P917480:Q917480 JL917480:JM917480 TH917480:TI917480 ADD917480:ADE917480 AMZ917480:ANA917480 AWV917480:AWW917480 BGR917480:BGS917480 BQN917480:BQO917480 CAJ917480:CAK917480 CKF917480:CKG917480 CUB917480:CUC917480 DDX917480:DDY917480 DNT917480:DNU917480 DXP917480:DXQ917480 EHL917480:EHM917480 ERH917480:ERI917480 FBD917480:FBE917480 FKZ917480:FLA917480 FUV917480:FUW917480 GER917480:GES917480 GON917480:GOO917480 GYJ917480:GYK917480 HIF917480:HIG917480 HSB917480:HSC917480 IBX917480:IBY917480 ILT917480:ILU917480 IVP917480:IVQ917480 JFL917480:JFM917480 JPH917480:JPI917480 JZD917480:JZE917480 KIZ917480:KJA917480 KSV917480:KSW917480 LCR917480:LCS917480 LMN917480:LMO917480 LWJ917480:LWK917480 MGF917480:MGG917480 MQB917480:MQC917480 MZX917480:MZY917480 NJT917480:NJU917480 NTP917480:NTQ917480 ODL917480:ODM917480 ONH917480:ONI917480 OXD917480:OXE917480 PGZ917480:PHA917480 PQV917480:PQW917480 QAR917480:QAS917480 QKN917480:QKO917480 QUJ917480:QUK917480 REF917480:REG917480 ROB917480:ROC917480 RXX917480:RXY917480 SHT917480:SHU917480 SRP917480:SRQ917480 TBL917480:TBM917480 TLH917480:TLI917480 TVD917480:TVE917480 UEZ917480:UFA917480 UOV917480:UOW917480 UYR917480:UYS917480 VIN917480:VIO917480 VSJ917480:VSK917480 WCF917480:WCG917480 WMB917480:WMC917480 WVX917480:WVY917480 P983016:Q983016 JL983016:JM983016 TH983016:TI983016 ADD983016:ADE983016 AMZ983016:ANA983016 AWV983016:AWW983016 BGR983016:BGS983016 BQN983016:BQO983016 CAJ983016:CAK983016 CKF983016:CKG983016 CUB983016:CUC983016 DDX983016:DDY983016 DNT983016:DNU983016 DXP983016:DXQ983016 EHL983016:EHM983016 ERH983016:ERI983016 FBD983016:FBE983016 FKZ983016:FLA983016 FUV983016:FUW983016 GER983016:GES983016 GON983016:GOO983016 GYJ983016:GYK983016 HIF983016:HIG983016 HSB983016:HSC983016 IBX983016:IBY983016 ILT983016:ILU983016 IVP983016:IVQ983016 JFL983016:JFM983016 JPH983016:JPI983016 JZD983016:JZE983016 KIZ983016:KJA983016 KSV983016:KSW983016 LCR983016:LCS983016 LMN983016:LMO983016 LWJ983016:LWK983016 MGF983016:MGG983016 MQB983016:MQC983016 MZX983016:MZY983016 NJT983016:NJU983016 NTP983016:NTQ983016 ODL983016:ODM983016 ONH983016:ONI983016 OXD983016:OXE983016 PGZ983016:PHA983016 PQV983016:PQW983016 QAR983016:QAS983016 QKN983016:QKO983016 QUJ983016:QUK983016 REF983016:REG983016 ROB983016:ROC983016 RXX983016:RXY983016 SHT983016:SHU983016 SRP983016:SRQ983016 TBL983016:TBM983016 TLH983016:TLI983016 TVD983016:TVE983016 UEZ983016:UFA983016 UOV983016:UOW983016 UYR983016:UYS983016 VIN983016:VIO983016 VSJ983016:VSK983016 WCF983016:WCG983016 WMB983016:WMC983016 WVX983016:WVY983016 E65526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E131062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E196598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E262134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E327670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E393206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E458742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E524278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E589814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E655350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E720886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E786422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E851958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E917494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E983030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G65526:H65526 JC65526:JD65526 SY65526:SZ65526 ACU65526:ACV65526 AMQ65526:AMR65526 AWM65526:AWN65526 BGI65526:BGJ65526 BQE65526:BQF65526 CAA65526:CAB65526 CJW65526:CJX65526 CTS65526:CTT65526 DDO65526:DDP65526 DNK65526:DNL65526 DXG65526:DXH65526 EHC65526:EHD65526 EQY65526:EQZ65526 FAU65526:FAV65526 FKQ65526:FKR65526 FUM65526:FUN65526 GEI65526:GEJ65526 GOE65526:GOF65526 GYA65526:GYB65526 HHW65526:HHX65526 HRS65526:HRT65526 IBO65526:IBP65526 ILK65526:ILL65526 IVG65526:IVH65526 JFC65526:JFD65526 JOY65526:JOZ65526 JYU65526:JYV65526 KIQ65526:KIR65526 KSM65526:KSN65526 LCI65526:LCJ65526 LME65526:LMF65526 LWA65526:LWB65526 MFW65526:MFX65526 MPS65526:MPT65526 MZO65526:MZP65526 NJK65526:NJL65526 NTG65526:NTH65526 ODC65526:ODD65526 OMY65526:OMZ65526 OWU65526:OWV65526 PGQ65526:PGR65526 PQM65526:PQN65526 QAI65526:QAJ65526 QKE65526:QKF65526 QUA65526:QUB65526 RDW65526:RDX65526 RNS65526:RNT65526 RXO65526:RXP65526 SHK65526:SHL65526 SRG65526:SRH65526 TBC65526:TBD65526 TKY65526:TKZ65526 TUU65526:TUV65526 UEQ65526:UER65526 UOM65526:UON65526 UYI65526:UYJ65526 VIE65526:VIF65526 VSA65526:VSB65526 WBW65526:WBX65526 WLS65526:WLT65526 WVO65526:WVP65526 G131062:H131062 JC131062:JD131062 SY131062:SZ131062 ACU131062:ACV131062 AMQ131062:AMR131062 AWM131062:AWN131062 BGI131062:BGJ131062 BQE131062:BQF131062 CAA131062:CAB131062 CJW131062:CJX131062 CTS131062:CTT131062 DDO131062:DDP131062 DNK131062:DNL131062 DXG131062:DXH131062 EHC131062:EHD131062 EQY131062:EQZ131062 FAU131062:FAV131062 FKQ131062:FKR131062 FUM131062:FUN131062 GEI131062:GEJ131062 GOE131062:GOF131062 GYA131062:GYB131062 HHW131062:HHX131062 HRS131062:HRT131062 IBO131062:IBP131062 ILK131062:ILL131062 IVG131062:IVH131062 JFC131062:JFD131062 JOY131062:JOZ131062 JYU131062:JYV131062 KIQ131062:KIR131062 KSM131062:KSN131062 LCI131062:LCJ131062 LME131062:LMF131062 LWA131062:LWB131062 MFW131062:MFX131062 MPS131062:MPT131062 MZO131062:MZP131062 NJK131062:NJL131062 NTG131062:NTH131062 ODC131062:ODD131062 OMY131062:OMZ131062 OWU131062:OWV131062 PGQ131062:PGR131062 PQM131062:PQN131062 QAI131062:QAJ131062 QKE131062:QKF131062 QUA131062:QUB131062 RDW131062:RDX131062 RNS131062:RNT131062 RXO131062:RXP131062 SHK131062:SHL131062 SRG131062:SRH131062 TBC131062:TBD131062 TKY131062:TKZ131062 TUU131062:TUV131062 UEQ131062:UER131062 UOM131062:UON131062 UYI131062:UYJ131062 VIE131062:VIF131062 VSA131062:VSB131062 WBW131062:WBX131062 WLS131062:WLT131062 WVO131062:WVP131062 G196598:H196598 JC196598:JD196598 SY196598:SZ196598 ACU196598:ACV196598 AMQ196598:AMR196598 AWM196598:AWN196598 BGI196598:BGJ196598 BQE196598:BQF196598 CAA196598:CAB196598 CJW196598:CJX196598 CTS196598:CTT196598 DDO196598:DDP196598 DNK196598:DNL196598 DXG196598:DXH196598 EHC196598:EHD196598 EQY196598:EQZ196598 FAU196598:FAV196598 FKQ196598:FKR196598 FUM196598:FUN196598 GEI196598:GEJ196598 GOE196598:GOF196598 GYA196598:GYB196598 HHW196598:HHX196598 HRS196598:HRT196598 IBO196598:IBP196598 ILK196598:ILL196598 IVG196598:IVH196598 JFC196598:JFD196598 JOY196598:JOZ196598 JYU196598:JYV196598 KIQ196598:KIR196598 KSM196598:KSN196598 LCI196598:LCJ196598 LME196598:LMF196598 LWA196598:LWB196598 MFW196598:MFX196598 MPS196598:MPT196598 MZO196598:MZP196598 NJK196598:NJL196598 NTG196598:NTH196598 ODC196598:ODD196598 OMY196598:OMZ196598 OWU196598:OWV196598 PGQ196598:PGR196598 PQM196598:PQN196598 QAI196598:QAJ196598 QKE196598:QKF196598 QUA196598:QUB196598 RDW196598:RDX196598 RNS196598:RNT196598 RXO196598:RXP196598 SHK196598:SHL196598 SRG196598:SRH196598 TBC196598:TBD196598 TKY196598:TKZ196598 TUU196598:TUV196598 UEQ196598:UER196598 UOM196598:UON196598 UYI196598:UYJ196598 VIE196598:VIF196598 VSA196598:VSB196598 WBW196598:WBX196598 WLS196598:WLT196598 WVO196598:WVP196598 G262134:H262134 JC262134:JD262134 SY262134:SZ262134 ACU262134:ACV262134 AMQ262134:AMR262134 AWM262134:AWN262134 BGI262134:BGJ262134 BQE262134:BQF262134 CAA262134:CAB262134 CJW262134:CJX262134 CTS262134:CTT262134 DDO262134:DDP262134 DNK262134:DNL262134 DXG262134:DXH262134 EHC262134:EHD262134 EQY262134:EQZ262134 FAU262134:FAV262134 FKQ262134:FKR262134 FUM262134:FUN262134 GEI262134:GEJ262134 GOE262134:GOF262134 GYA262134:GYB262134 HHW262134:HHX262134 HRS262134:HRT262134 IBO262134:IBP262134 ILK262134:ILL262134 IVG262134:IVH262134 JFC262134:JFD262134 JOY262134:JOZ262134 JYU262134:JYV262134 KIQ262134:KIR262134 KSM262134:KSN262134 LCI262134:LCJ262134 LME262134:LMF262134 LWA262134:LWB262134 MFW262134:MFX262134 MPS262134:MPT262134 MZO262134:MZP262134 NJK262134:NJL262134 NTG262134:NTH262134 ODC262134:ODD262134 OMY262134:OMZ262134 OWU262134:OWV262134 PGQ262134:PGR262134 PQM262134:PQN262134 QAI262134:QAJ262134 QKE262134:QKF262134 QUA262134:QUB262134 RDW262134:RDX262134 RNS262134:RNT262134 RXO262134:RXP262134 SHK262134:SHL262134 SRG262134:SRH262134 TBC262134:TBD262134 TKY262134:TKZ262134 TUU262134:TUV262134 UEQ262134:UER262134 UOM262134:UON262134 UYI262134:UYJ262134 VIE262134:VIF262134 VSA262134:VSB262134 WBW262134:WBX262134 WLS262134:WLT262134 WVO262134:WVP262134 G327670:H327670 JC327670:JD327670 SY327670:SZ327670 ACU327670:ACV327670 AMQ327670:AMR327670 AWM327670:AWN327670 BGI327670:BGJ327670 BQE327670:BQF327670 CAA327670:CAB327670 CJW327670:CJX327670 CTS327670:CTT327670 DDO327670:DDP327670 DNK327670:DNL327670 DXG327670:DXH327670 EHC327670:EHD327670 EQY327670:EQZ327670 FAU327670:FAV327670 FKQ327670:FKR327670 FUM327670:FUN327670 GEI327670:GEJ327670 GOE327670:GOF327670 GYA327670:GYB327670 HHW327670:HHX327670 HRS327670:HRT327670 IBO327670:IBP327670 ILK327670:ILL327670 IVG327670:IVH327670 JFC327670:JFD327670 JOY327670:JOZ327670 JYU327670:JYV327670 KIQ327670:KIR327670 KSM327670:KSN327670 LCI327670:LCJ327670 LME327670:LMF327670 LWA327670:LWB327670 MFW327670:MFX327670 MPS327670:MPT327670 MZO327670:MZP327670 NJK327670:NJL327670 NTG327670:NTH327670 ODC327670:ODD327670 OMY327670:OMZ327670 OWU327670:OWV327670 PGQ327670:PGR327670 PQM327670:PQN327670 QAI327670:QAJ327670 QKE327670:QKF327670 QUA327670:QUB327670 RDW327670:RDX327670 RNS327670:RNT327670 RXO327670:RXP327670 SHK327670:SHL327670 SRG327670:SRH327670 TBC327670:TBD327670 TKY327670:TKZ327670 TUU327670:TUV327670 UEQ327670:UER327670 UOM327670:UON327670 UYI327670:UYJ327670 VIE327670:VIF327670 VSA327670:VSB327670 WBW327670:WBX327670 WLS327670:WLT327670 WVO327670:WVP327670 G393206:H393206 JC393206:JD393206 SY393206:SZ393206 ACU393206:ACV393206 AMQ393206:AMR393206 AWM393206:AWN393206 BGI393206:BGJ393206 BQE393206:BQF393206 CAA393206:CAB393206 CJW393206:CJX393206 CTS393206:CTT393206 DDO393206:DDP393206 DNK393206:DNL393206 DXG393206:DXH393206 EHC393206:EHD393206 EQY393206:EQZ393206 FAU393206:FAV393206 FKQ393206:FKR393206 FUM393206:FUN393206 GEI393206:GEJ393206 GOE393206:GOF393206 GYA393206:GYB393206 HHW393206:HHX393206 HRS393206:HRT393206 IBO393206:IBP393206 ILK393206:ILL393206 IVG393206:IVH393206 JFC393206:JFD393206 JOY393206:JOZ393206 JYU393206:JYV393206 KIQ393206:KIR393206 KSM393206:KSN393206 LCI393206:LCJ393206 LME393206:LMF393206 LWA393206:LWB393206 MFW393206:MFX393206 MPS393206:MPT393206 MZO393206:MZP393206 NJK393206:NJL393206 NTG393206:NTH393206 ODC393206:ODD393206 OMY393206:OMZ393206 OWU393206:OWV393206 PGQ393206:PGR393206 PQM393206:PQN393206 QAI393206:QAJ393206 QKE393206:QKF393206 QUA393206:QUB393206 RDW393206:RDX393206 RNS393206:RNT393206 RXO393206:RXP393206 SHK393206:SHL393206 SRG393206:SRH393206 TBC393206:TBD393206 TKY393206:TKZ393206 TUU393206:TUV393206 UEQ393206:UER393206 UOM393206:UON393206 UYI393206:UYJ393206 VIE393206:VIF393206 VSA393206:VSB393206 WBW393206:WBX393206 WLS393206:WLT393206 WVO393206:WVP393206 G458742:H458742 JC458742:JD458742 SY458742:SZ458742 ACU458742:ACV458742 AMQ458742:AMR458742 AWM458742:AWN458742 BGI458742:BGJ458742 BQE458742:BQF458742 CAA458742:CAB458742 CJW458742:CJX458742 CTS458742:CTT458742 DDO458742:DDP458742 DNK458742:DNL458742 DXG458742:DXH458742 EHC458742:EHD458742 EQY458742:EQZ458742 FAU458742:FAV458742 FKQ458742:FKR458742 FUM458742:FUN458742 GEI458742:GEJ458742 GOE458742:GOF458742 GYA458742:GYB458742 HHW458742:HHX458742 HRS458742:HRT458742 IBO458742:IBP458742 ILK458742:ILL458742 IVG458742:IVH458742 JFC458742:JFD458742 JOY458742:JOZ458742 JYU458742:JYV458742 KIQ458742:KIR458742 KSM458742:KSN458742 LCI458742:LCJ458742 LME458742:LMF458742 LWA458742:LWB458742 MFW458742:MFX458742 MPS458742:MPT458742 MZO458742:MZP458742 NJK458742:NJL458742 NTG458742:NTH458742 ODC458742:ODD458742 OMY458742:OMZ458742 OWU458742:OWV458742 PGQ458742:PGR458742 PQM458742:PQN458742 QAI458742:QAJ458742 QKE458742:QKF458742 QUA458742:QUB458742 RDW458742:RDX458742 RNS458742:RNT458742 RXO458742:RXP458742 SHK458742:SHL458742 SRG458742:SRH458742 TBC458742:TBD458742 TKY458742:TKZ458742 TUU458742:TUV458742 UEQ458742:UER458742 UOM458742:UON458742 UYI458742:UYJ458742 VIE458742:VIF458742 VSA458742:VSB458742 WBW458742:WBX458742 WLS458742:WLT458742 WVO458742:WVP458742 G524278:H524278 JC524278:JD524278 SY524278:SZ524278 ACU524278:ACV524278 AMQ524278:AMR524278 AWM524278:AWN524278 BGI524278:BGJ524278 BQE524278:BQF524278 CAA524278:CAB524278 CJW524278:CJX524278 CTS524278:CTT524278 DDO524278:DDP524278 DNK524278:DNL524278 DXG524278:DXH524278 EHC524278:EHD524278 EQY524278:EQZ524278 FAU524278:FAV524278 FKQ524278:FKR524278 FUM524278:FUN524278 GEI524278:GEJ524278 GOE524278:GOF524278 GYA524278:GYB524278 HHW524278:HHX524278 HRS524278:HRT524278 IBO524278:IBP524278 ILK524278:ILL524278 IVG524278:IVH524278 JFC524278:JFD524278 JOY524278:JOZ524278 JYU524278:JYV524278 KIQ524278:KIR524278 KSM524278:KSN524278 LCI524278:LCJ524278 LME524278:LMF524278 LWA524278:LWB524278 MFW524278:MFX524278 MPS524278:MPT524278 MZO524278:MZP524278 NJK524278:NJL524278 NTG524278:NTH524278 ODC524278:ODD524278 OMY524278:OMZ524278 OWU524278:OWV524278 PGQ524278:PGR524278 PQM524278:PQN524278 QAI524278:QAJ524278 QKE524278:QKF524278 QUA524278:QUB524278 RDW524278:RDX524278 RNS524278:RNT524278 RXO524278:RXP524278 SHK524278:SHL524278 SRG524278:SRH524278 TBC524278:TBD524278 TKY524278:TKZ524278 TUU524278:TUV524278 UEQ524278:UER524278 UOM524278:UON524278 UYI524278:UYJ524278 VIE524278:VIF524278 VSA524278:VSB524278 WBW524278:WBX524278 WLS524278:WLT524278 WVO524278:WVP524278 G589814:H589814 JC589814:JD589814 SY589814:SZ589814 ACU589814:ACV589814 AMQ589814:AMR589814 AWM589814:AWN589814 BGI589814:BGJ589814 BQE589814:BQF589814 CAA589814:CAB589814 CJW589814:CJX589814 CTS589814:CTT589814 DDO589814:DDP589814 DNK589814:DNL589814 DXG589814:DXH589814 EHC589814:EHD589814 EQY589814:EQZ589814 FAU589814:FAV589814 FKQ589814:FKR589814 FUM589814:FUN589814 GEI589814:GEJ589814 GOE589814:GOF589814 GYA589814:GYB589814 HHW589814:HHX589814 HRS589814:HRT589814 IBO589814:IBP589814 ILK589814:ILL589814 IVG589814:IVH589814 JFC589814:JFD589814 JOY589814:JOZ589814 JYU589814:JYV589814 KIQ589814:KIR589814 KSM589814:KSN589814 LCI589814:LCJ589814 LME589814:LMF589814 LWA589814:LWB589814 MFW589814:MFX589814 MPS589814:MPT589814 MZO589814:MZP589814 NJK589814:NJL589814 NTG589814:NTH589814 ODC589814:ODD589814 OMY589814:OMZ589814 OWU589814:OWV589814 PGQ589814:PGR589814 PQM589814:PQN589814 QAI589814:QAJ589814 QKE589814:QKF589814 QUA589814:QUB589814 RDW589814:RDX589814 RNS589814:RNT589814 RXO589814:RXP589814 SHK589814:SHL589814 SRG589814:SRH589814 TBC589814:TBD589814 TKY589814:TKZ589814 TUU589814:TUV589814 UEQ589814:UER589814 UOM589814:UON589814 UYI589814:UYJ589814 VIE589814:VIF589814 VSA589814:VSB589814 WBW589814:WBX589814 WLS589814:WLT589814 WVO589814:WVP589814 G655350:H655350 JC655350:JD655350 SY655350:SZ655350 ACU655350:ACV655350 AMQ655350:AMR655350 AWM655350:AWN655350 BGI655350:BGJ655350 BQE655350:BQF655350 CAA655350:CAB655350 CJW655350:CJX655350 CTS655350:CTT655350 DDO655350:DDP655350 DNK655350:DNL655350 DXG655350:DXH655350 EHC655350:EHD655350 EQY655350:EQZ655350 FAU655350:FAV655350 FKQ655350:FKR655350 FUM655350:FUN655350 GEI655350:GEJ655350 GOE655350:GOF655350 GYA655350:GYB655350 HHW655350:HHX655350 HRS655350:HRT655350 IBO655350:IBP655350 ILK655350:ILL655350 IVG655350:IVH655350 JFC655350:JFD655350 JOY655350:JOZ655350 JYU655350:JYV655350 KIQ655350:KIR655350 KSM655350:KSN655350 LCI655350:LCJ655350 LME655350:LMF655350 LWA655350:LWB655350 MFW655350:MFX655350 MPS655350:MPT655350 MZO655350:MZP655350 NJK655350:NJL655350 NTG655350:NTH655350 ODC655350:ODD655350 OMY655350:OMZ655350 OWU655350:OWV655350 PGQ655350:PGR655350 PQM655350:PQN655350 QAI655350:QAJ655350 QKE655350:QKF655350 QUA655350:QUB655350 RDW655350:RDX655350 RNS655350:RNT655350 RXO655350:RXP655350 SHK655350:SHL655350 SRG655350:SRH655350 TBC655350:TBD655350 TKY655350:TKZ655350 TUU655350:TUV655350 UEQ655350:UER655350 UOM655350:UON655350 UYI655350:UYJ655350 VIE655350:VIF655350 VSA655350:VSB655350 WBW655350:WBX655350 WLS655350:WLT655350 WVO655350:WVP655350 G720886:H720886 JC720886:JD720886 SY720886:SZ720886 ACU720886:ACV720886 AMQ720886:AMR720886 AWM720886:AWN720886 BGI720886:BGJ720886 BQE720886:BQF720886 CAA720886:CAB720886 CJW720886:CJX720886 CTS720886:CTT720886 DDO720886:DDP720886 DNK720886:DNL720886 DXG720886:DXH720886 EHC720886:EHD720886 EQY720886:EQZ720886 FAU720886:FAV720886 FKQ720886:FKR720886 FUM720886:FUN720886 GEI720886:GEJ720886 GOE720886:GOF720886 GYA720886:GYB720886 HHW720886:HHX720886 HRS720886:HRT720886 IBO720886:IBP720886 ILK720886:ILL720886 IVG720886:IVH720886 JFC720886:JFD720886 JOY720886:JOZ720886 JYU720886:JYV720886 KIQ720886:KIR720886 KSM720886:KSN720886 LCI720886:LCJ720886 LME720886:LMF720886 LWA720886:LWB720886 MFW720886:MFX720886 MPS720886:MPT720886 MZO720886:MZP720886 NJK720886:NJL720886 NTG720886:NTH720886 ODC720886:ODD720886 OMY720886:OMZ720886 OWU720886:OWV720886 PGQ720886:PGR720886 PQM720886:PQN720886 QAI720886:QAJ720886 QKE720886:QKF720886 QUA720886:QUB720886 RDW720886:RDX720886 RNS720886:RNT720886 RXO720886:RXP720886 SHK720886:SHL720886 SRG720886:SRH720886 TBC720886:TBD720886 TKY720886:TKZ720886 TUU720886:TUV720886 UEQ720886:UER720886 UOM720886:UON720886 UYI720886:UYJ720886 VIE720886:VIF720886 VSA720886:VSB720886 WBW720886:WBX720886 WLS720886:WLT720886 WVO720886:WVP720886 G786422:H786422 JC786422:JD786422 SY786422:SZ786422 ACU786422:ACV786422 AMQ786422:AMR786422 AWM786422:AWN786422 BGI786422:BGJ786422 BQE786422:BQF786422 CAA786422:CAB786422 CJW786422:CJX786422 CTS786422:CTT786422 DDO786422:DDP786422 DNK786422:DNL786422 DXG786422:DXH786422 EHC786422:EHD786422 EQY786422:EQZ786422 FAU786422:FAV786422 FKQ786422:FKR786422 FUM786422:FUN786422 GEI786422:GEJ786422 GOE786422:GOF786422 GYA786422:GYB786422 HHW786422:HHX786422 HRS786422:HRT786422 IBO786422:IBP786422 ILK786422:ILL786422 IVG786422:IVH786422 JFC786422:JFD786422 JOY786422:JOZ786422 JYU786422:JYV786422 KIQ786422:KIR786422 KSM786422:KSN786422 LCI786422:LCJ786422 LME786422:LMF786422 LWA786422:LWB786422 MFW786422:MFX786422 MPS786422:MPT786422 MZO786422:MZP786422 NJK786422:NJL786422 NTG786422:NTH786422 ODC786422:ODD786422 OMY786422:OMZ786422 OWU786422:OWV786422 PGQ786422:PGR786422 PQM786422:PQN786422 QAI786422:QAJ786422 QKE786422:QKF786422 QUA786422:QUB786422 RDW786422:RDX786422 RNS786422:RNT786422 RXO786422:RXP786422 SHK786422:SHL786422 SRG786422:SRH786422 TBC786422:TBD786422 TKY786422:TKZ786422 TUU786422:TUV786422 UEQ786422:UER786422 UOM786422:UON786422 UYI786422:UYJ786422 VIE786422:VIF786422 VSA786422:VSB786422 WBW786422:WBX786422 WLS786422:WLT786422 WVO786422:WVP786422 G851958:H851958 JC851958:JD851958 SY851958:SZ851958 ACU851958:ACV851958 AMQ851958:AMR851958 AWM851958:AWN851958 BGI851958:BGJ851958 BQE851958:BQF851958 CAA851958:CAB851958 CJW851958:CJX851958 CTS851958:CTT851958 DDO851958:DDP851958 DNK851958:DNL851958 DXG851958:DXH851958 EHC851958:EHD851958 EQY851958:EQZ851958 FAU851958:FAV851958 FKQ851958:FKR851958 FUM851958:FUN851958 GEI851958:GEJ851958 GOE851958:GOF851958 GYA851958:GYB851958 HHW851958:HHX851958 HRS851958:HRT851958 IBO851958:IBP851958 ILK851958:ILL851958 IVG851958:IVH851958 JFC851958:JFD851958 JOY851958:JOZ851958 JYU851958:JYV851958 KIQ851958:KIR851958 KSM851958:KSN851958 LCI851958:LCJ851958 LME851958:LMF851958 LWA851958:LWB851958 MFW851958:MFX851958 MPS851958:MPT851958 MZO851958:MZP851958 NJK851958:NJL851958 NTG851958:NTH851958 ODC851958:ODD851958 OMY851958:OMZ851958 OWU851958:OWV851958 PGQ851958:PGR851958 PQM851958:PQN851958 QAI851958:QAJ851958 QKE851958:QKF851958 QUA851958:QUB851958 RDW851958:RDX851958 RNS851958:RNT851958 RXO851958:RXP851958 SHK851958:SHL851958 SRG851958:SRH851958 TBC851958:TBD851958 TKY851958:TKZ851958 TUU851958:TUV851958 UEQ851958:UER851958 UOM851958:UON851958 UYI851958:UYJ851958 VIE851958:VIF851958 VSA851958:VSB851958 WBW851958:WBX851958 WLS851958:WLT851958 WVO851958:WVP851958 G917494:H917494 JC917494:JD917494 SY917494:SZ917494 ACU917494:ACV917494 AMQ917494:AMR917494 AWM917494:AWN917494 BGI917494:BGJ917494 BQE917494:BQF917494 CAA917494:CAB917494 CJW917494:CJX917494 CTS917494:CTT917494 DDO917494:DDP917494 DNK917494:DNL917494 DXG917494:DXH917494 EHC917494:EHD917494 EQY917494:EQZ917494 FAU917494:FAV917494 FKQ917494:FKR917494 FUM917494:FUN917494 GEI917494:GEJ917494 GOE917494:GOF917494 GYA917494:GYB917494 HHW917494:HHX917494 HRS917494:HRT917494 IBO917494:IBP917494 ILK917494:ILL917494 IVG917494:IVH917494 JFC917494:JFD917494 JOY917494:JOZ917494 JYU917494:JYV917494 KIQ917494:KIR917494 KSM917494:KSN917494 LCI917494:LCJ917494 LME917494:LMF917494 LWA917494:LWB917494 MFW917494:MFX917494 MPS917494:MPT917494 MZO917494:MZP917494 NJK917494:NJL917494 NTG917494:NTH917494 ODC917494:ODD917494 OMY917494:OMZ917494 OWU917494:OWV917494 PGQ917494:PGR917494 PQM917494:PQN917494 QAI917494:QAJ917494 QKE917494:QKF917494 QUA917494:QUB917494 RDW917494:RDX917494 RNS917494:RNT917494 RXO917494:RXP917494 SHK917494:SHL917494 SRG917494:SRH917494 TBC917494:TBD917494 TKY917494:TKZ917494 TUU917494:TUV917494 UEQ917494:UER917494 UOM917494:UON917494 UYI917494:UYJ917494 VIE917494:VIF917494 VSA917494:VSB917494 WBW917494:WBX917494 WLS917494:WLT917494 WVO917494:WVP917494 G983030:H983030 JC983030:JD983030 SY983030:SZ983030 ACU983030:ACV983030 AMQ983030:AMR983030 AWM983030:AWN983030 BGI983030:BGJ983030 BQE983030:BQF983030 CAA983030:CAB983030 CJW983030:CJX983030 CTS983030:CTT983030 DDO983030:DDP983030 DNK983030:DNL983030 DXG983030:DXH983030 EHC983030:EHD983030 EQY983030:EQZ983030 FAU983030:FAV983030 FKQ983030:FKR983030 FUM983030:FUN983030 GEI983030:GEJ983030 GOE983030:GOF983030 GYA983030:GYB983030 HHW983030:HHX983030 HRS983030:HRT983030 IBO983030:IBP983030 ILK983030:ILL983030 IVG983030:IVH983030 JFC983030:JFD983030 JOY983030:JOZ983030 JYU983030:JYV983030 KIQ983030:KIR983030 KSM983030:KSN983030 LCI983030:LCJ983030 LME983030:LMF983030 LWA983030:LWB983030 MFW983030:MFX983030 MPS983030:MPT983030 MZO983030:MZP983030 NJK983030:NJL983030 NTG983030:NTH983030 ODC983030:ODD983030 OMY983030:OMZ983030 OWU983030:OWV983030 PGQ983030:PGR983030 PQM983030:PQN983030 QAI983030:QAJ983030 QKE983030:QKF983030 QUA983030:QUB983030 RDW983030:RDX983030 RNS983030:RNT983030 RXO983030:RXP983030 SHK983030:SHL983030 SRG983030:SRH983030 TBC983030:TBD983030 TKY983030:TKZ983030 TUU983030:TUV983030 UEQ983030:UER983030 UOM983030:UON983030 UYI983030:UYJ983030 VIE983030:VIF983030 VSA983030:VSB983030 WBW983030:WBX983030 WLS983030:WLT983030 WVO983030:WVP983030 J65526:K65526 JF65526:JG65526 TB65526:TC65526 ACX65526:ACY65526 AMT65526:AMU65526 AWP65526:AWQ65526 BGL65526:BGM65526 BQH65526:BQI65526 CAD65526:CAE65526 CJZ65526:CKA65526 CTV65526:CTW65526 DDR65526:DDS65526 DNN65526:DNO65526 DXJ65526:DXK65526 EHF65526:EHG65526 ERB65526:ERC65526 FAX65526:FAY65526 FKT65526:FKU65526 FUP65526:FUQ65526 GEL65526:GEM65526 GOH65526:GOI65526 GYD65526:GYE65526 HHZ65526:HIA65526 HRV65526:HRW65526 IBR65526:IBS65526 ILN65526:ILO65526 IVJ65526:IVK65526 JFF65526:JFG65526 JPB65526:JPC65526 JYX65526:JYY65526 KIT65526:KIU65526 KSP65526:KSQ65526 LCL65526:LCM65526 LMH65526:LMI65526 LWD65526:LWE65526 MFZ65526:MGA65526 MPV65526:MPW65526 MZR65526:MZS65526 NJN65526:NJO65526 NTJ65526:NTK65526 ODF65526:ODG65526 ONB65526:ONC65526 OWX65526:OWY65526 PGT65526:PGU65526 PQP65526:PQQ65526 QAL65526:QAM65526 QKH65526:QKI65526 QUD65526:QUE65526 RDZ65526:REA65526 RNV65526:RNW65526 RXR65526:RXS65526 SHN65526:SHO65526 SRJ65526:SRK65526 TBF65526:TBG65526 TLB65526:TLC65526 TUX65526:TUY65526 UET65526:UEU65526 UOP65526:UOQ65526 UYL65526:UYM65526 VIH65526:VII65526 VSD65526:VSE65526 WBZ65526:WCA65526 WLV65526:WLW65526 WVR65526:WVS65526 J131062:K131062 JF131062:JG131062 TB131062:TC131062 ACX131062:ACY131062 AMT131062:AMU131062 AWP131062:AWQ131062 BGL131062:BGM131062 BQH131062:BQI131062 CAD131062:CAE131062 CJZ131062:CKA131062 CTV131062:CTW131062 DDR131062:DDS131062 DNN131062:DNO131062 DXJ131062:DXK131062 EHF131062:EHG131062 ERB131062:ERC131062 FAX131062:FAY131062 FKT131062:FKU131062 FUP131062:FUQ131062 GEL131062:GEM131062 GOH131062:GOI131062 GYD131062:GYE131062 HHZ131062:HIA131062 HRV131062:HRW131062 IBR131062:IBS131062 ILN131062:ILO131062 IVJ131062:IVK131062 JFF131062:JFG131062 JPB131062:JPC131062 JYX131062:JYY131062 KIT131062:KIU131062 KSP131062:KSQ131062 LCL131062:LCM131062 LMH131062:LMI131062 LWD131062:LWE131062 MFZ131062:MGA131062 MPV131062:MPW131062 MZR131062:MZS131062 NJN131062:NJO131062 NTJ131062:NTK131062 ODF131062:ODG131062 ONB131062:ONC131062 OWX131062:OWY131062 PGT131062:PGU131062 PQP131062:PQQ131062 QAL131062:QAM131062 QKH131062:QKI131062 QUD131062:QUE131062 RDZ131062:REA131062 RNV131062:RNW131062 RXR131062:RXS131062 SHN131062:SHO131062 SRJ131062:SRK131062 TBF131062:TBG131062 TLB131062:TLC131062 TUX131062:TUY131062 UET131062:UEU131062 UOP131062:UOQ131062 UYL131062:UYM131062 VIH131062:VII131062 VSD131062:VSE131062 WBZ131062:WCA131062 WLV131062:WLW131062 WVR131062:WVS131062 J196598:K196598 JF196598:JG196598 TB196598:TC196598 ACX196598:ACY196598 AMT196598:AMU196598 AWP196598:AWQ196598 BGL196598:BGM196598 BQH196598:BQI196598 CAD196598:CAE196598 CJZ196598:CKA196598 CTV196598:CTW196598 DDR196598:DDS196598 DNN196598:DNO196598 DXJ196598:DXK196598 EHF196598:EHG196598 ERB196598:ERC196598 FAX196598:FAY196598 FKT196598:FKU196598 FUP196598:FUQ196598 GEL196598:GEM196598 GOH196598:GOI196598 GYD196598:GYE196598 HHZ196598:HIA196598 HRV196598:HRW196598 IBR196598:IBS196598 ILN196598:ILO196598 IVJ196598:IVK196598 JFF196598:JFG196598 JPB196598:JPC196598 JYX196598:JYY196598 KIT196598:KIU196598 KSP196598:KSQ196598 LCL196598:LCM196598 LMH196598:LMI196598 LWD196598:LWE196598 MFZ196598:MGA196598 MPV196598:MPW196598 MZR196598:MZS196598 NJN196598:NJO196598 NTJ196598:NTK196598 ODF196598:ODG196598 ONB196598:ONC196598 OWX196598:OWY196598 PGT196598:PGU196598 PQP196598:PQQ196598 QAL196598:QAM196598 QKH196598:QKI196598 QUD196598:QUE196598 RDZ196598:REA196598 RNV196598:RNW196598 RXR196598:RXS196598 SHN196598:SHO196598 SRJ196598:SRK196598 TBF196598:TBG196598 TLB196598:TLC196598 TUX196598:TUY196598 UET196598:UEU196598 UOP196598:UOQ196598 UYL196598:UYM196598 VIH196598:VII196598 VSD196598:VSE196598 WBZ196598:WCA196598 WLV196598:WLW196598 WVR196598:WVS196598 J262134:K262134 JF262134:JG262134 TB262134:TC262134 ACX262134:ACY262134 AMT262134:AMU262134 AWP262134:AWQ262134 BGL262134:BGM262134 BQH262134:BQI262134 CAD262134:CAE262134 CJZ262134:CKA262134 CTV262134:CTW262134 DDR262134:DDS262134 DNN262134:DNO262134 DXJ262134:DXK262134 EHF262134:EHG262134 ERB262134:ERC262134 FAX262134:FAY262134 FKT262134:FKU262134 FUP262134:FUQ262134 GEL262134:GEM262134 GOH262134:GOI262134 GYD262134:GYE262134 HHZ262134:HIA262134 HRV262134:HRW262134 IBR262134:IBS262134 ILN262134:ILO262134 IVJ262134:IVK262134 JFF262134:JFG262134 JPB262134:JPC262134 JYX262134:JYY262134 KIT262134:KIU262134 KSP262134:KSQ262134 LCL262134:LCM262134 LMH262134:LMI262134 LWD262134:LWE262134 MFZ262134:MGA262134 MPV262134:MPW262134 MZR262134:MZS262134 NJN262134:NJO262134 NTJ262134:NTK262134 ODF262134:ODG262134 ONB262134:ONC262134 OWX262134:OWY262134 PGT262134:PGU262134 PQP262134:PQQ262134 QAL262134:QAM262134 QKH262134:QKI262134 QUD262134:QUE262134 RDZ262134:REA262134 RNV262134:RNW262134 RXR262134:RXS262134 SHN262134:SHO262134 SRJ262134:SRK262134 TBF262134:TBG262134 TLB262134:TLC262134 TUX262134:TUY262134 UET262134:UEU262134 UOP262134:UOQ262134 UYL262134:UYM262134 VIH262134:VII262134 VSD262134:VSE262134 WBZ262134:WCA262134 WLV262134:WLW262134 WVR262134:WVS262134 J327670:K327670 JF327670:JG327670 TB327670:TC327670 ACX327670:ACY327670 AMT327670:AMU327670 AWP327670:AWQ327670 BGL327670:BGM327670 BQH327670:BQI327670 CAD327670:CAE327670 CJZ327670:CKA327670 CTV327670:CTW327670 DDR327670:DDS327670 DNN327670:DNO327670 DXJ327670:DXK327670 EHF327670:EHG327670 ERB327670:ERC327670 FAX327670:FAY327670 FKT327670:FKU327670 FUP327670:FUQ327670 GEL327670:GEM327670 GOH327670:GOI327670 GYD327670:GYE327670 HHZ327670:HIA327670 HRV327670:HRW327670 IBR327670:IBS327670 ILN327670:ILO327670 IVJ327670:IVK327670 JFF327670:JFG327670 JPB327670:JPC327670 JYX327670:JYY327670 KIT327670:KIU327670 KSP327670:KSQ327670 LCL327670:LCM327670 LMH327670:LMI327670 LWD327670:LWE327670 MFZ327670:MGA327670 MPV327670:MPW327670 MZR327670:MZS327670 NJN327670:NJO327670 NTJ327670:NTK327670 ODF327670:ODG327670 ONB327670:ONC327670 OWX327670:OWY327670 PGT327670:PGU327670 PQP327670:PQQ327670 QAL327670:QAM327670 QKH327670:QKI327670 QUD327670:QUE327670 RDZ327670:REA327670 RNV327670:RNW327670 RXR327670:RXS327670 SHN327670:SHO327670 SRJ327670:SRK327670 TBF327670:TBG327670 TLB327670:TLC327670 TUX327670:TUY327670 UET327670:UEU327670 UOP327670:UOQ327670 UYL327670:UYM327670 VIH327670:VII327670 VSD327670:VSE327670 WBZ327670:WCA327670 WLV327670:WLW327670 WVR327670:WVS327670 J393206:K393206 JF393206:JG393206 TB393206:TC393206 ACX393206:ACY393206 AMT393206:AMU393206 AWP393206:AWQ393206 BGL393206:BGM393206 BQH393206:BQI393206 CAD393206:CAE393206 CJZ393206:CKA393206 CTV393206:CTW393206 DDR393206:DDS393206 DNN393206:DNO393206 DXJ393206:DXK393206 EHF393206:EHG393206 ERB393206:ERC393206 FAX393206:FAY393206 FKT393206:FKU393206 FUP393206:FUQ393206 GEL393206:GEM393206 GOH393206:GOI393206 GYD393206:GYE393206 HHZ393206:HIA393206 HRV393206:HRW393206 IBR393206:IBS393206 ILN393206:ILO393206 IVJ393206:IVK393206 JFF393206:JFG393206 JPB393206:JPC393206 JYX393206:JYY393206 KIT393206:KIU393206 KSP393206:KSQ393206 LCL393206:LCM393206 LMH393206:LMI393206 LWD393206:LWE393206 MFZ393206:MGA393206 MPV393206:MPW393206 MZR393206:MZS393206 NJN393206:NJO393206 NTJ393206:NTK393206 ODF393206:ODG393206 ONB393206:ONC393206 OWX393206:OWY393206 PGT393206:PGU393206 PQP393206:PQQ393206 QAL393206:QAM393206 QKH393206:QKI393206 QUD393206:QUE393206 RDZ393206:REA393206 RNV393206:RNW393206 RXR393206:RXS393206 SHN393206:SHO393206 SRJ393206:SRK393206 TBF393206:TBG393206 TLB393206:TLC393206 TUX393206:TUY393206 UET393206:UEU393206 UOP393206:UOQ393206 UYL393206:UYM393206 VIH393206:VII393206 VSD393206:VSE393206 WBZ393206:WCA393206 WLV393206:WLW393206 WVR393206:WVS393206 J458742:K458742 JF458742:JG458742 TB458742:TC458742 ACX458742:ACY458742 AMT458742:AMU458742 AWP458742:AWQ458742 BGL458742:BGM458742 BQH458742:BQI458742 CAD458742:CAE458742 CJZ458742:CKA458742 CTV458742:CTW458742 DDR458742:DDS458742 DNN458742:DNO458742 DXJ458742:DXK458742 EHF458742:EHG458742 ERB458742:ERC458742 FAX458742:FAY458742 FKT458742:FKU458742 FUP458742:FUQ458742 GEL458742:GEM458742 GOH458742:GOI458742 GYD458742:GYE458742 HHZ458742:HIA458742 HRV458742:HRW458742 IBR458742:IBS458742 ILN458742:ILO458742 IVJ458742:IVK458742 JFF458742:JFG458742 JPB458742:JPC458742 JYX458742:JYY458742 KIT458742:KIU458742 KSP458742:KSQ458742 LCL458742:LCM458742 LMH458742:LMI458742 LWD458742:LWE458742 MFZ458742:MGA458742 MPV458742:MPW458742 MZR458742:MZS458742 NJN458742:NJO458742 NTJ458742:NTK458742 ODF458742:ODG458742 ONB458742:ONC458742 OWX458742:OWY458742 PGT458742:PGU458742 PQP458742:PQQ458742 QAL458742:QAM458742 QKH458742:QKI458742 QUD458742:QUE458742 RDZ458742:REA458742 RNV458742:RNW458742 RXR458742:RXS458742 SHN458742:SHO458742 SRJ458742:SRK458742 TBF458742:TBG458742 TLB458742:TLC458742 TUX458742:TUY458742 UET458742:UEU458742 UOP458742:UOQ458742 UYL458742:UYM458742 VIH458742:VII458742 VSD458742:VSE458742 WBZ458742:WCA458742 WLV458742:WLW458742 WVR458742:WVS458742 J524278:K524278 JF524278:JG524278 TB524278:TC524278 ACX524278:ACY524278 AMT524278:AMU524278 AWP524278:AWQ524278 BGL524278:BGM524278 BQH524278:BQI524278 CAD524278:CAE524278 CJZ524278:CKA524278 CTV524278:CTW524278 DDR524278:DDS524278 DNN524278:DNO524278 DXJ524278:DXK524278 EHF524278:EHG524278 ERB524278:ERC524278 FAX524278:FAY524278 FKT524278:FKU524278 FUP524278:FUQ524278 GEL524278:GEM524278 GOH524278:GOI524278 GYD524278:GYE524278 HHZ524278:HIA524278 HRV524278:HRW524278 IBR524278:IBS524278 ILN524278:ILO524278 IVJ524278:IVK524278 JFF524278:JFG524278 JPB524278:JPC524278 JYX524278:JYY524278 KIT524278:KIU524278 KSP524278:KSQ524278 LCL524278:LCM524278 LMH524278:LMI524278 LWD524278:LWE524278 MFZ524278:MGA524278 MPV524278:MPW524278 MZR524278:MZS524278 NJN524278:NJO524278 NTJ524278:NTK524278 ODF524278:ODG524278 ONB524278:ONC524278 OWX524278:OWY524278 PGT524278:PGU524278 PQP524278:PQQ524278 QAL524278:QAM524278 QKH524278:QKI524278 QUD524278:QUE524278 RDZ524278:REA524278 RNV524278:RNW524278 RXR524278:RXS524278 SHN524278:SHO524278 SRJ524278:SRK524278 TBF524278:TBG524278 TLB524278:TLC524278 TUX524278:TUY524278 UET524278:UEU524278 UOP524278:UOQ524278 UYL524278:UYM524278 VIH524278:VII524278 VSD524278:VSE524278 WBZ524278:WCA524278 WLV524278:WLW524278 WVR524278:WVS524278 J589814:K589814 JF589814:JG589814 TB589814:TC589814 ACX589814:ACY589814 AMT589814:AMU589814 AWP589814:AWQ589814 BGL589814:BGM589814 BQH589814:BQI589814 CAD589814:CAE589814 CJZ589814:CKA589814 CTV589814:CTW589814 DDR589814:DDS589814 DNN589814:DNO589814 DXJ589814:DXK589814 EHF589814:EHG589814 ERB589814:ERC589814 FAX589814:FAY589814 FKT589814:FKU589814 FUP589814:FUQ589814 GEL589814:GEM589814 GOH589814:GOI589814 GYD589814:GYE589814 HHZ589814:HIA589814 HRV589814:HRW589814 IBR589814:IBS589814 ILN589814:ILO589814 IVJ589814:IVK589814 JFF589814:JFG589814 JPB589814:JPC589814 JYX589814:JYY589814 KIT589814:KIU589814 KSP589814:KSQ589814 LCL589814:LCM589814 LMH589814:LMI589814 LWD589814:LWE589814 MFZ589814:MGA589814 MPV589814:MPW589814 MZR589814:MZS589814 NJN589814:NJO589814 NTJ589814:NTK589814 ODF589814:ODG589814 ONB589814:ONC589814 OWX589814:OWY589814 PGT589814:PGU589814 PQP589814:PQQ589814 QAL589814:QAM589814 QKH589814:QKI589814 QUD589814:QUE589814 RDZ589814:REA589814 RNV589814:RNW589814 RXR589814:RXS589814 SHN589814:SHO589814 SRJ589814:SRK589814 TBF589814:TBG589814 TLB589814:TLC589814 TUX589814:TUY589814 UET589814:UEU589814 UOP589814:UOQ589814 UYL589814:UYM589814 VIH589814:VII589814 VSD589814:VSE589814 WBZ589814:WCA589814 WLV589814:WLW589814 WVR589814:WVS589814 J655350:K655350 JF655350:JG655350 TB655350:TC655350 ACX655350:ACY655350 AMT655350:AMU655350 AWP655350:AWQ655350 BGL655350:BGM655350 BQH655350:BQI655350 CAD655350:CAE655350 CJZ655350:CKA655350 CTV655350:CTW655350 DDR655350:DDS655350 DNN655350:DNO655350 DXJ655350:DXK655350 EHF655350:EHG655350 ERB655350:ERC655350 FAX655350:FAY655350 FKT655350:FKU655350 FUP655350:FUQ655350 GEL655350:GEM655350 GOH655350:GOI655350 GYD655350:GYE655350 HHZ655350:HIA655350 HRV655350:HRW655350 IBR655350:IBS655350 ILN655350:ILO655350 IVJ655350:IVK655350 JFF655350:JFG655350 JPB655350:JPC655350 JYX655350:JYY655350 KIT655350:KIU655350 KSP655350:KSQ655350 LCL655350:LCM655350 LMH655350:LMI655350 LWD655350:LWE655350 MFZ655350:MGA655350 MPV655350:MPW655350 MZR655350:MZS655350 NJN655350:NJO655350 NTJ655350:NTK655350 ODF655350:ODG655350 ONB655350:ONC655350 OWX655350:OWY655350 PGT655350:PGU655350 PQP655350:PQQ655350 QAL655350:QAM655350 QKH655350:QKI655350 QUD655350:QUE655350 RDZ655350:REA655350 RNV655350:RNW655350 RXR655350:RXS655350 SHN655350:SHO655350 SRJ655350:SRK655350 TBF655350:TBG655350 TLB655350:TLC655350 TUX655350:TUY655350 UET655350:UEU655350 UOP655350:UOQ655350 UYL655350:UYM655350 VIH655350:VII655350 VSD655350:VSE655350 WBZ655350:WCA655350 WLV655350:WLW655350 WVR655350:WVS655350 J720886:K720886 JF720886:JG720886 TB720886:TC720886 ACX720886:ACY720886 AMT720886:AMU720886 AWP720886:AWQ720886 BGL720886:BGM720886 BQH720886:BQI720886 CAD720886:CAE720886 CJZ720886:CKA720886 CTV720886:CTW720886 DDR720886:DDS720886 DNN720886:DNO720886 DXJ720886:DXK720886 EHF720886:EHG720886 ERB720886:ERC720886 FAX720886:FAY720886 FKT720886:FKU720886 FUP720886:FUQ720886 GEL720886:GEM720886 GOH720886:GOI720886 GYD720886:GYE720886 HHZ720886:HIA720886 HRV720886:HRW720886 IBR720886:IBS720886 ILN720886:ILO720886 IVJ720886:IVK720886 JFF720886:JFG720886 JPB720886:JPC720886 JYX720886:JYY720886 KIT720886:KIU720886 KSP720886:KSQ720886 LCL720886:LCM720886 LMH720886:LMI720886 LWD720886:LWE720886 MFZ720886:MGA720886 MPV720886:MPW720886 MZR720886:MZS720886 NJN720886:NJO720886 NTJ720886:NTK720886 ODF720886:ODG720886 ONB720886:ONC720886 OWX720886:OWY720886 PGT720886:PGU720886 PQP720886:PQQ720886 QAL720886:QAM720886 QKH720886:QKI720886 QUD720886:QUE720886 RDZ720886:REA720886 RNV720886:RNW720886 RXR720886:RXS720886 SHN720886:SHO720886 SRJ720886:SRK720886 TBF720886:TBG720886 TLB720886:TLC720886 TUX720886:TUY720886 UET720886:UEU720886 UOP720886:UOQ720886 UYL720886:UYM720886 VIH720886:VII720886 VSD720886:VSE720886 WBZ720886:WCA720886 WLV720886:WLW720886 WVR720886:WVS720886 J786422:K786422 JF786422:JG786422 TB786422:TC786422 ACX786422:ACY786422 AMT786422:AMU786422 AWP786422:AWQ786422 BGL786422:BGM786422 BQH786422:BQI786422 CAD786422:CAE786422 CJZ786422:CKA786422 CTV786422:CTW786422 DDR786422:DDS786422 DNN786422:DNO786422 DXJ786422:DXK786422 EHF786422:EHG786422 ERB786422:ERC786422 FAX786422:FAY786422 FKT786422:FKU786422 FUP786422:FUQ786422 GEL786422:GEM786422 GOH786422:GOI786422 GYD786422:GYE786422 HHZ786422:HIA786422 HRV786422:HRW786422 IBR786422:IBS786422 ILN786422:ILO786422 IVJ786422:IVK786422 JFF786422:JFG786422 JPB786422:JPC786422 JYX786422:JYY786422 KIT786422:KIU786422 KSP786422:KSQ786422 LCL786422:LCM786422 LMH786422:LMI786422 LWD786422:LWE786422 MFZ786422:MGA786422 MPV786422:MPW786422 MZR786422:MZS786422 NJN786422:NJO786422 NTJ786422:NTK786422 ODF786422:ODG786422 ONB786422:ONC786422 OWX786422:OWY786422 PGT786422:PGU786422 PQP786422:PQQ786422 QAL786422:QAM786422 QKH786422:QKI786422 QUD786422:QUE786422 RDZ786422:REA786422 RNV786422:RNW786422 RXR786422:RXS786422 SHN786422:SHO786422 SRJ786422:SRK786422 TBF786422:TBG786422 TLB786422:TLC786422 TUX786422:TUY786422 UET786422:UEU786422 UOP786422:UOQ786422 UYL786422:UYM786422 VIH786422:VII786422 VSD786422:VSE786422 WBZ786422:WCA786422 WLV786422:WLW786422 WVR786422:WVS786422 J851958:K851958 JF851958:JG851958 TB851958:TC851958 ACX851958:ACY851958 AMT851958:AMU851958 AWP851958:AWQ851958 BGL851958:BGM851958 BQH851958:BQI851958 CAD851958:CAE851958 CJZ851958:CKA851958 CTV851958:CTW851958 DDR851958:DDS851958 DNN851958:DNO851958 DXJ851958:DXK851958 EHF851958:EHG851958 ERB851958:ERC851958 FAX851958:FAY851958 FKT851958:FKU851958 FUP851958:FUQ851958 GEL851958:GEM851958 GOH851958:GOI851958 GYD851958:GYE851958 HHZ851958:HIA851958 HRV851958:HRW851958 IBR851958:IBS851958 ILN851958:ILO851958 IVJ851958:IVK851958 JFF851958:JFG851958 JPB851958:JPC851958 JYX851958:JYY851958 KIT851958:KIU851958 KSP851958:KSQ851958 LCL851958:LCM851958 LMH851958:LMI851958 LWD851958:LWE851958 MFZ851958:MGA851958 MPV851958:MPW851958 MZR851958:MZS851958 NJN851958:NJO851958 NTJ851958:NTK851958 ODF851958:ODG851958 ONB851958:ONC851958 OWX851958:OWY851958 PGT851958:PGU851958 PQP851958:PQQ851958 QAL851958:QAM851958 QKH851958:QKI851958 QUD851958:QUE851958 RDZ851958:REA851958 RNV851958:RNW851958 RXR851958:RXS851958 SHN851958:SHO851958 SRJ851958:SRK851958 TBF851958:TBG851958 TLB851958:TLC851958 TUX851958:TUY851958 UET851958:UEU851958 UOP851958:UOQ851958 UYL851958:UYM851958 VIH851958:VII851958 VSD851958:VSE851958 WBZ851958:WCA851958 WLV851958:WLW851958 WVR851958:WVS851958 J917494:K917494 JF917494:JG917494 TB917494:TC917494 ACX917494:ACY917494 AMT917494:AMU917494 AWP917494:AWQ917494 BGL917494:BGM917494 BQH917494:BQI917494 CAD917494:CAE917494 CJZ917494:CKA917494 CTV917494:CTW917494 DDR917494:DDS917494 DNN917494:DNO917494 DXJ917494:DXK917494 EHF917494:EHG917494 ERB917494:ERC917494 FAX917494:FAY917494 FKT917494:FKU917494 FUP917494:FUQ917494 GEL917494:GEM917494 GOH917494:GOI917494 GYD917494:GYE917494 HHZ917494:HIA917494 HRV917494:HRW917494 IBR917494:IBS917494 ILN917494:ILO917494 IVJ917494:IVK917494 JFF917494:JFG917494 JPB917494:JPC917494 JYX917494:JYY917494 KIT917494:KIU917494 KSP917494:KSQ917494 LCL917494:LCM917494 LMH917494:LMI917494 LWD917494:LWE917494 MFZ917494:MGA917494 MPV917494:MPW917494 MZR917494:MZS917494 NJN917494:NJO917494 NTJ917494:NTK917494 ODF917494:ODG917494 ONB917494:ONC917494 OWX917494:OWY917494 PGT917494:PGU917494 PQP917494:PQQ917494 QAL917494:QAM917494 QKH917494:QKI917494 QUD917494:QUE917494 RDZ917494:REA917494 RNV917494:RNW917494 RXR917494:RXS917494 SHN917494:SHO917494 SRJ917494:SRK917494 TBF917494:TBG917494 TLB917494:TLC917494 TUX917494:TUY917494 UET917494:UEU917494 UOP917494:UOQ917494 UYL917494:UYM917494 VIH917494:VII917494 VSD917494:VSE917494 WBZ917494:WCA917494 WLV917494:WLW917494 WVR917494:WVS917494 J983030:K983030 JF983030:JG983030 TB983030:TC983030 ACX983030:ACY983030 AMT983030:AMU983030 AWP983030:AWQ983030 BGL983030:BGM983030 BQH983030:BQI983030 CAD983030:CAE983030 CJZ983030:CKA983030 CTV983030:CTW983030 DDR983030:DDS983030 DNN983030:DNO983030 DXJ983030:DXK983030 EHF983030:EHG983030 ERB983030:ERC983030 FAX983030:FAY983030 FKT983030:FKU983030 FUP983030:FUQ983030 GEL983030:GEM983030 GOH983030:GOI983030 GYD983030:GYE983030 HHZ983030:HIA983030 HRV983030:HRW983030 IBR983030:IBS983030 ILN983030:ILO983030 IVJ983030:IVK983030 JFF983030:JFG983030 JPB983030:JPC983030 JYX983030:JYY983030 KIT983030:KIU983030 KSP983030:KSQ983030 LCL983030:LCM983030 LMH983030:LMI983030 LWD983030:LWE983030 MFZ983030:MGA983030 MPV983030:MPW983030 MZR983030:MZS983030 NJN983030:NJO983030 NTJ983030:NTK983030 ODF983030:ODG983030 ONB983030:ONC983030 OWX983030:OWY983030 PGT983030:PGU983030 PQP983030:PQQ983030 QAL983030:QAM983030 QKH983030:QKI983030 QUD983030:QUE983030 RDZ983030:REA983030 RNV983030:RNW983030 RXR983030:RXS983030 SHN983030:SHO983030 SRJ983030:SRK983030 TBF983030:TBG983030 TLB983030:TLC983030 TUX983030:TUY983030 UET983030:UEU983030 UOP983030:UOQ983030 UYL983030:UYM983030 VIH983030:VII983030 VSD983030:VSE983030 WBZ983030:WCA983030 WLV983030:WLW983030 WVR983030:WVS983030 M65526:N65526 JI65526:JJ65526 TE65526:TF65526 ADA65526:ADB65526 AMW65526:AMX65526 AWS65526:AWT65526 BGO65526:BGP65526 BQK65526:BQL65526 CAG65526:CAH65526 CKC65526:CKD65526 CTY65526:CTZ65526 DDU65526:DDV65526 DNQ65526:DNR65526 DXM65526:DXN65526 EHI65526:EHJ65526 ERE65526:ERF65526 FBA65526:FBB65526 FKW65526:FKX65526 FUS65526:FUT65526 GEO65526:GEP65526 GOK65526:GOL65526 GYG65526:GYH65526 HIC65526:HID65526 HRY65526:HRZ65526 IBU65526:IBV65526 ILQ65526:ILR65526 IVM65526:IVN65526 JFI65526:JFJ65526 JPE65526:JPF65526 JZA65526:JZB65526 KIW65526:KIX65526 KSS65526:KST65526 LCO65526:LCP65526 LMK65526:LML65526 LWG65526:LWH65526 MGC65526:MGD65526 MPY65526:MPZ65526 MZU65526:MZV65526 NJQ65526:NJR65526 NTM65526:NTN65526 ODI65526:ODJ65526 ONE65526:ONF65526 OXA65526:OXB65526 PGW65526:PGX65526 PQS65526:PQT65526 QAO65526:QAP65526 QKK65526:QKL65526 QUG65526:QUH65526 REC65526:RED65526 RNY65526:RNZ65526 RXU65526:RXV65526 SHQ65526:SHR65526 SRM65526:SRN65526 TBI65526:TBJ65526 TLE65526:TLF65526 TVA65526:TVB65526 UEW65526:UEX65526 UOS65526:UOT65526 UYO65526:UYP65526 VIK65526:VIL65526 VSG65526:VSH65526 WCC65526:WCD65526 WLY65526:WLZ65526 WVU65526:WVV65526 M131062:N131062 JI131062:JJ131062 TE131062:TF131062 ADA131062:ADB131062 AMW131062:AMX131062 AWS131062:AWT131062 BGO131062:BGP131062 BQK131062:BQL131062 CAG131062:CAH131062 CKC131062:CKD131062 CTY131062:CTZ131062 DDU131062:DDV131062 DNQ131062:DNR131062 DXM131062:DXN131062 EHI131062:EHJ131062 ERE131062:ERF131062 FBA131062:FBB131062 FKW131062:FKX131062 FUS131062:FUT131062 GEO131062:GEP131062 GOK131062:GOL131062 GYG131062:GYH131062 HIC131062:HID131062 HRY131062:HRZ131062 IBU131062:IBV131062 ILQ131062:ILR131062 IVM131062:IVN131062 JFI131062:JFJ131062 JPE131062:JPF131062 JZA131062:JZB131062 KIW131062:KIX131062 KSS131062:KST131062 LCO131062:LCP131062 LMK131062:LML131062 LWG131062:LWH131062 MGC131062:MGD131062 MPY131062:MPZ131062 MZU131062:MZV131062 NJQ131062:NJR131062 NTM131062:NTN131062 ODI131062:ODJ131062 ONE131062:ONF131062 OXA131062:OXB131062 PGW131062:PGX131062 PQS131062:PQT131062 QAO131062:QAP131062 QKK131062:QKL131062 QUG131062:QUH131062 REC131062:RED131062 RNY131062:RNZ131062 RXU131062:RXV131062 SHQ131062:SHR131062 SRM131062:SRN131062 TBI131062:TBJ131062 TLE131062:TLF131062 TVA131062:TVB131062 UEW131062:UEX131062 UOS131062:UOT131062 UYO131062:UYP131062 VIK131062:VIL131062 VSG131062:VSH131062 WCC131062:WCD131062 WLY131062:WLZ131062 WVU131062:WVV131062 M196598:N196598 JI196598:JJ196598 TE196598:TF196598 ADA196598:ADB196598 AMW196598:AMX196598 AWS196598:AWT196598 BGO196598:BGP196598 BQK196598:BQL196598 CAG196598:CAH196598 CKC196598:CKD196598 CTY196598:CTZ196598 DDU196598:DDV196598 DNQ196598:DNR196598 DXM196598:DXN196598 EHI196598:EHJ196598 ERE196598:ERF196598 FBA196598:FBB196598 FKW196598:FKX196598 FUS196598:FUT196598 GEO196598:GEP196598 GOK196598:GOL196598 GYG196598:GYH196598 HIC196598:HID196598 HRY196598:HRZ196598 IBU196598:IBV196598 ILQ196598:ILR196598 IVM196598:IVN196598 JFI196598:JFJ196598 JPE196598:JPF196598 JZA196598:JZB196598 KIW196598:KIX196598 KSS196598:KST196598 LCO196598:LCP196598 LMK196598:LML196598 LWG196598:LWH196598 MGC196598:MGD196598 MPY196598:MPZ196598 MZU196598:MZV196598 NJQ196598:NJR196598 NTM196598:NTN196598 ODI196598:ODJ196598 ONE196598:ONF196598 OXA196598:OXB196598 PGW196598:PGX196598 PQS196598:PQT196598 QAO196598:QAP196598 QKK196598:QKL196598 QUG196598:QUH196598 REC196598:RED196598 RNY196598:RNZ196598 RXU196598:RXV196598 SHQ196598:SHR196598 SRM196598:SRN196598 TBI196598:TBJ196598 TLE196598:TLF196598 TVA196598:TVB196598 UEW196598:UEX196598 UOS196598:UOT196598 UYO196598:UYP196598 VIK196598:VIL196598 VSG196598:VSH196598 WCC196598:WCD196598 WLY196598:WLZ196598 WVU196598:WVV196598 M262134:N262134 JI262134:JJ262134 TE262134:TF262134 ADA262134:ADB262134 AMW262134:AMX262134 AWS262134:AWT262134 BGO262134:BGP262134 BQK262134:BQL262134 CAG262134:CAH262134 CKC262134:CKD262134 CTY262134:CTZ262134 DDU262134:DDV262134 DNQ262134:DNR262134 DXM262134:DXN262134 EHI262134:EHJ262134 ERE262134:ERF262134 FBA262134:FBB262134 FKW262134:FKX262134 FUS262134:FUT262134 GEO262134:GEP262134 GOK262134:GOL262134 GYG262134:GYH262134 HIC262134:HID262134 HRY262134:HRZ262134 IBU262134:IBV262134 ILQ262134:ILR262134 IVM262134:IVN262134 JFI262134:JFJ262134 JPE262134:JPF262134 JZA262134:JZB262134 KIW262134:KIX262134 KSS262134:KST262134 LCO262134:LCP262134 LMK262134:LML262134 LWG262134:LWH262134 MGC262134:MGD262134 MPY262134:MPZ262134 MZU262134:MZV262134 NJQ262134:NJR262134 NTM262134:NTN262134 ODI262134:ODJ262134 ONE262134:ONF262134 OXA262134:OXB262134 PGW262134:PGX262134 PQS262134:PQT262134 QAO262134:QAP262134 QKK262134:QKL262134 QUG262134:QUH262134 REC262134:RED262134 RNY262134:RNZ262134 RXU262134:RXV262134 SHQ262134:SHR262134 SRM262134:SRN262134 TBI262134:TBJ262134 TLE262134:TLF262134 TVA262134:TVB262134 UEW262134:UEX262134 UOS262134:UOT262134 UYO262134:UYP262134 VIK262134:VIL262134 VSG262134:VSH262134 WCC262134:WCD262134 WLY262134:WLZ262134 WVU262134:WVV262134 M327670:N327670 JI327670:JJ327670 TE327670:TF327670 ADA327670:ADB327670 AMW327670:AMX327670 AWS327670:AWT327670 BGO327670:BGP327670 BQK327670:BQL327670 CAG327670:CAH327670 CKC327670:CKD327670 CTY327670:CTZ327670 DDU327670:DDV327670 DNQ327670:DNR327670 DXM327670:DXN327670 EHI327670:EHJ327670 ERE327670:ERF327670 FBA327670:FBB327670 FKW327670:FKX327670 FUS327670:FUT327670 GEO327670:GEP327670 GOK327670:GOL327670 GYG327670:GYH327670 HIC327670:HID327670 HRY327670:HRZ327670 IBU327670:IBV327670 ILQ327670:ILR327670 IVM327670:IVN327670 JFI327670:JFJ327670 JPE327670:JPF327670 JZA327670:JZB327670 KIW327670:KIX327670 KSS327670:KST327670 LCO327670:LCP327670 LMK327670:LML327670 LWG327670:LWH327670 MGC327670:MGD327670 MPY327670:MPZ327670 MZU327670:MZV327670 NJQ327670:NJR327670 NTM327670:NTN327670 ODI327670:ODJ327670 ONE327670:ONF327670 OXA327670:OXB327670 PGW327670:PGX327670 PQS327670:PQT327670 QAO327670:QAP327670 QKK327670:QKL327670 QUG327670:QUH327670 REC327670:RED327670 RNY327670:RNZ327670 RXU327670:RXV327670 SHQ327670:SHR327670 SRM327670:SRN327670 TBI327670:TBJ327670 TLE327670:TLF327670 TVA327670:TVB327670 UEW327670:UEX327670 UOS327670:UOT327670 UYO327670:UYP327670 VIK327670:VIL327670 VSG327670:VSH327670 WCC327670:WCD327670 WLY327670:WLZ327670 WVU327670:WVV327670 M393206:N393206 JI393206:JJ393206 TE393206:TF393206 ADA393206:ADB393206 AMW393206:AMX393206 AWS393206:AWT393206 BGO393206:BGP393206 BQK393206:BQL393206 CAG393206:CAH393206 CKC393206:CKD393206 CTY393206:CTZ393206 DDU393206:DDV393206 DNQ393206:DNR393206 DXM393206:DXN393206 EHI393206:EHJ393206 ERE393206:ERF393206 FBA393206:FBB393206 FKW393206:FKX393206 FUS393206:FUT393206 GEO393206:GEP393206 GOK393206:GOL393206 GYG393206:GYH393206 HIC393206:HID393206 HRY393206:HRZ393206 IBU393206:IBV393206 ILQ393206:ILR393206 IVM393206:IVN393206 JFI393206:JFJ393206 JPE393206:JPF393206 JZA393206:JZB393206 KIW393206:KIX393206 KSS393206:KST393206 LCO393206:LCP393206 LMK393206:LML393206 LWG393206:LWH393206 MGC393206:MGD393206 MPY393206:MPZ393206 MZU393206:MZV393206 NJQ393206:NJR393206 NTM393206:NTN393206 ODI393206:ODJ393206 ONE393206:ONF393206 OXA393206:OXB393206 PGW393206:PGX393206 PQS393206:PQT393206 QAO393206:QAP393206 QKK393206:QKL393206 QUG393206:QUH393206 REC393206:RED393206 RNY393206:RNZ393206 RXU393206:RXV393206 SHQ393206:SHR393206 SRM393206:SRN393206 TBI393206:TBJ393206 TLE393206:TLF393206 TVA393206:TVB393206 UEW393206:UEX393206 UOS393206:UOT393206 UYO393206:UYP393206 VIK393206:VIL393206 VSG393206:VSH393206 WCC393206:WCD393206 WLY393206:WLZ393206 WVU393206:WVV393206 M458742:N458742 JI458742:JJ458742 TE458742:TF458742 ADA458742:ADB458742 AMW458742:AMX458742 AWS458742:AWT458742 BGO458742:BGP458742 BQK458742:BQL458742 CAG458742:CAH458742 CKC458742:CKD458742 CTY458742:CTZ458742 DDU458742:DDV458742 DNQ458742:DNR458742 DXM458742:DXN458742 EHI458742:EHJ458742 ERE458742:ERF458742 FBA458742:FBB458742 FKW458742:FKX458742 FUS458742:FUT458742 GEO458742:GEP458742 GOK458742:GOL458742 GYG458742:GYH458742 HIC458742:HID458742 HRY458742:HRZ458742 IBU458742:IBV458742 ILQ458742:ILR458742 IVM458742:IVN458742 JFI458742:JFJ458742 JPE458742:JPF458742 JZA458742:JZB458742 KIW458742:KIX458742 KSS458742:KST458742 LCO458742:LCP458742 LMK458742:LML458742 LWG458742:LWH458742 MGC458742:MGD458742 MPY458742:MPZ458742 MZU458742:MZV458742 NJQ458742:NJR458742 NTM458742:NTN458742 ODI458742:ODJ458742 ONE458742:ONF458742 OXA458742:OXB458742 PGW458742:PGX458742 PQS458742:PQT458742 QAO458742:QAP458742 QKK458742:QKL458742 QUG458742:QUH458742 REC458742:RED458742 RNY458742:RNZ458742 RXU458742:RXV458742 SHQ458742:SHR458742 SRM458742:SRN458742 TBI458742:TBJ458742 TLE458742:TLF458742 TVA458742:TVB458742 UEW458742:UEX458742 UOS458742:UOT458742 UYO458742:UYP458742 VIK458742:VIL458742 VSG458742:VSH458742 WCC458742:WCD458742 WLY458742:WLZ458742 WVU458742:WVV458742 M524278:N524278 JI524278:JJ524278 TE524278:TF524278 ADA524278:ADB524278 AMW524278:AMX524278 AWS524278:AWT524278 BGO524278:BGP524278 BQK524278:BQL524278 CAG524278:CAH524278 CKC524278:CKD524278 CTY524278:CTZ524278 DDU524278:DDV524278 DNQ524278:DNR524278 DXM524278:DXN524278 EHI524278:EHJ524278 ERE524278:ERF524278 FBA524278:FBB524278 FKW524278:FKX524278 FUS524278:FUT524278 GEO524278:GEP524278 GOK524278:GOL524278 GYG524278:GYH524278 HIC524278:HID524278 HRY524278:HRZ524278 IBU524278:IBV524278 ILQ524278:ILR524278 IVM524278:IVN524278 JFI524278:JFJ524278 JPE524278:JPF524278 JZA524278:JZB524278 KIW524278:KIX524278 KSS524278:KST524278 LCO524278:LCP524278 LMK524278:LML524278 LWG524278:LWH524278 MGC524278:MGD524278 MPY524278:MPZ524278 MZU524278:MZV524278 NJQ524278:NJR524278 NTM524278:NTN524278 ODI524278:ODJ524278 ONE524278:ONF524278 OXA524278:OXB524278 PGW524278:PGX524278 PQS524278:PQT524278 QAO524278:QAP524278 QKK524278:QKL524278 QUG524278:QUH524278 REC524278:RED524278 RNY524278:RNZ524278 RXU524278:RXV524278 SHQ524278:SHR524278 SRM524278:SRN524278 TBI524278:TBJ524278 TLE524278:TLF524278 TVA524278:TVB524278 UEW524278:UEX524278 UOS524278:UOT524278 UYO524278:UYP524278 VIK524278:VIL524278 VSG524278:VSH524278 WCC524278:WCD524278 WLY524278:WLZ524278 WVU524278:WVV524278 M589814:N589814 JI589814:JJ589814 TE589814:TF589814 ADA589814:ADB589814 AMW589814:AMX589814 AWS589814:AWT589814 BGO589814:BGP589814 BQK589814:BQL589814 CAG589814:CAH589814 CKC589814:CKD589814 CTY589814:CTZ589814 DDU589814:DDV589814 DNQ589814:DNR589814 DXM589814:DXN589814 EHI589814:EHJ589814 ERE589814:ERF589814 FBA589814:FBB589814 FKW589814:FKX589814 FUS589814:FUT589814 GEO589814:GEP589814 GOK589814:GOL589814 GYG589814:GYH589814 HIC589814:HID589814 HRY589814:HRZ589814 IBU589814:IBV589814 ILQ589814:ILR589814 IVM589814:IVN589814 JFI589814:JFJ589814 JPE589814:JPF589814 JZA589814:JZB589814 KIW589814:KIX589814 KSS589814:KST589814 LCO589814:LCP589814 LMK589814:LML589814 LWG589814:LWH589814 MGC589814:MGD589814 MPY589814:MPZ589814 MZU589814:MZV589814 NJQ589814:NJR589814 NTM589814:NTN589814 ODI589814:ODJ589814 ONE589814:ONF589814 OXA589814:OXB589814 PGW589814:PGX589814 PQS589814:PQT589814 QAO589814:QAP589814 QKK589814:QKL589814 QUG589814:QUH589814 REC589814:RED589814 RNY589814:RNZ589814 RXU589814:RXV589814 SHQ589814:SHR589814 SRM589814:SRN589814 TBI589814:TBJ589814 TLE589814:TLF589814 TVA589814:TVB589814 UEW589814:UEX589814 UOS589814:UOT589814 UYO589814:UYP589814 VIK589814:VIL589814 VSG589814:VSH589814 WCC589814:WCD589814 WLY589814:WLZ589814 WVU589814:WVV589814 M655350:N655350 JI655350:JJ655350 TE655350:TF655350 ADA655350:ADB655350 AMW655350:AMX655350 AWS655350:AWT655350 BGO655350:BGP655350 BQK655350:BQL655350 CAG655350:CAH655350 CKC655350:CKD655350 CTY655350:CTZ655350 DDU655350:DDV655350 DNQ655350:DNR655350 DXM655350:DXN655350 EHI655350:EHJ655350 ERE655350:ERF655350 FBA655350:FBB655350 FKW655350:FKX655350 FUS655350:FUT655350 GEO655350:GEP655350 GOK655350:GOL655350 GYG655350:GYH655350 HIC655350:HID655350 HRY655350:HRZ655350 IBU655350:IBV655350 ILQ655350:ILR655350 IVM655350:IVN655350 JFI655350:JFJ655350 JPE655350:JPF655350 JZA655350:JZB655350 KIW655350:KIX655350 KSS655350:KST655350 LCO655350:LCP655350 LMK655350:LML655350 LWG655350:LWH655350 MGC655350:MGD655350 MPY655350:MPZ655350 MZU655350:MZV655350 NJQ655350:NJR655350 NTM655350:NTN655350 ODI655350:ODJ655350 ONE655350:ONF655350 OXA655350:OXB655350 PGW655350:PGX655350 PQS655350:PQT655350 QAO655350:QAP655350 QKK655350:QKL655350 QUG655350:QUH655350 REC655350:RED655350 RNY655350:RNZ655350 RXU655350:RXV655350 SHQ655350:SHR655350 SRM655350:SRN655350 TBI655350:TBJ655350 TLE655350:TLF655350 TVA655350:TVB655350 UEW655350:UEX655350 UOS655350:UOT655350 UYO655350:UYP655350 VIK655350:VIL655350 VSG655350:VSH655350 WCC655350:WCD655350 WLY655350:WLZ655350 WVU655350:WVV655350 M720886:N720886 JI720886:JJ720886 TE720886:TF720886 ADA720886:ADB720886 AMW720886:AMX720886 AWS720886:AWT720886 BGO720886:BGP720886 BQK720886:BQL720886 CAG720886:CAH720886 CKC720886:CKD720886 CTY720886:CTZ720886 DDU720886:DDV720886 DNQ720886:DNR720886 DXM720886:DXN720886 EHI720886:EHJ720886 ERE720886:ERF720886 FBA720886:FBB720886 FKW720886:FKX720886 FUS720886:FUT720886 GEO720886:GEP720886 GOK720886:GOL720886 GYG720886:GYH720886 HIC720886:HID720886 HRY720886:HRZ720886 IBU720886:IBV720886 ILQ720886:ILR720886 IVM720886:IVN720886 JFI720886:JFJ720886 JPE720886:JPF720886 JZA720886:JZB720886 KIW720886:KIX720886 KSS720886:KST720886 LCO720886:LCP720886 LMK720886:LML720886 LWG720886:LWH720886 MGC720886:MGD720886 MPY720886:MPZ720886 MZU720886:MZV720886 NJQ720886:NJR720886 NTM720886:NTN720886 ODI720886:ODJ720886 ONE720886:ONF720886 OXA720886:OXB720886 PGW720886:PGX720886 PQS720886:PQT720886 QAO720886:QAP720886 QKK720886:QKL720886 QUG720886:QUH720886 REC720886:RED720886 RNY720886:RNZ720886 RXU720886:RXV720886 SHQ720886:SHR720886 SRM720886:SRN720886 TBI720886:TBJ720886 TLE720886:TLF720886 TVA720886:TVB720886 UEW720886:UEX720886 UOS720886:UOT720886 UYO720886:UYP720886 VIK720886:VIL720886 VSG720886:VSH720886 WCC720886:WCD720886 WLY720886:WLZ720886 WVU720886:WVV720886 M786422:N786422 JI786422:JJ786422 TE786422:TF786422 ADA786422:ADB786422 AMW786422:AMX786422 AWS786422:AWT786422 BGO786422:BGP786422 BQK786422:BQL786422 CAG786422:CAH786422 CKC786422:CKD786422 CTY786422:CTZ786422 DDU786422:DDV786422 DNQ786422:DNR786422 DXM786422:DXN786422 EHI786422:EHJ786422 ERE786422:ERF786422 FBA786422:FBB786422 FKW786422:FKX786422 FUS786422:FUT786422 GEO786422:GEP786422 GOK786422:GOL786422 GYG786422:GYH786422 HIC786422:HID786422 HRY786422:HRZ786422 IBU786422:IBV786422 ILQ786422:ILR786422 IVM786422:IVN786422 JFI786422:JFJ786422 JPE786422:JPF786422 JZA786422:JZB786422 KIW786422:KIX786422 KSS786422:KST786422 LCO786422:LCP786422 LMK786422:LML786422 LWG786422:LWH786422 MGC786422:MGD786422 MPY786422:MPZ786422 MZU786422:MZV786422 NJQ786422:NJR786422 NTM786422:NTN786422 ODI786422:ODJ786422 ONE786422:ONF786422 OXA786422:OXB786422 PGW786422:PGX786422 PQS786422:PQT786422 QAO786422:QAP786422 QKK786422:QKL786422 QUG786422:QUH786422 REC786422:RED786422 RNY786422:RNZ786422 RXU786422:RXV786422 SHQ786422:SHR786422 SRM786422:SRN786422 TBI786422:TBJ786422 TLE786422:TLF786422 TVA786422:TVB786422 UEW786422:UEX786422 UOS786422:UOT786422 UYO786422:UYP786422 VIK786422:VIL786422 VSG786422:VSH786422 WCC786422:WCD786422 WLY786422:WLZ786422 WVU786422:WVV786422 M851958:N851958 JI851958:JJ851958 TE851958:TF851958 ADA851958:ADB851958 AMW851958:AMX851958 AWS851958:AWT851958 BGO851958:BGP851958 BQK851958:BQL851958 CAG851958:CAH851958 CKC851958:CKD851958 CTY851958:CTZ851958 DDU851958:DDV851958 DNQ851958:DNR851958 DXM851958:DXN851958 EHI851958:EHJ851958 ERE851958:ERF851958 FBA851958:FBB851958 FKW851958:FKX851958 FUS851958:FUT851958 GEO851958:GEP851958 GOK851958:GOL851958 GYG851958:GYH851958 HIC851958:HID851958 HRY851958:HRZ851958 IBU851958:IBV851958 ILQ851958:ILR851958 IVM851958:IVN851958 JFI851958:JFJ851958 JPE851958:JPF851958 JZA851958:JZB851958 KIW851958:KIX851958 KSS851958:KST851958 LCO851958:LCP851958 LMK851958:LML851958 LWG851958:LWH851958 MGC851958:MGD851958 MPY851958:MPZ851958 MZU851958:MZV851958 NJQ851958:NJR851958 NTM851958:NTN851958 ODI851958:ODJ851958 ONE851958:ONF851958 OXA851958:OXB851958 PGW851958:PGX851958 PQS851958:PQT851958 QAO851958:QAP851958 QKK851958:QKL851958 QUG851958:QUH851958 REC851958:RED851958 RNY851958:RNZ851958 RXU851958:RXV851958 SHQ851958:SHR851958 SRM851958:SRN851958 TBI851958:TBJ851958 TLE851958:TLF851958 TVA851958:TVB851958 UEW851958:UEX851958 UOS851958:UOT851958 UYO851958:UYP851958 VIK851958:VIL851958 VSG851958:VSH851958 WCC851958:WCD851958 WLY851958:WLZ851958 WVU851958:WVV851958 M917494:N917494 JI917494:JJ917494 TE917494:TF917494 ADA917494:ADB917494 AMW917494:AMX917494 AWS917494:AWT917494 BGO917494:BGP917494 BQK917494:BQL917494 CAG917494:CAH917494 CKC917494:CKD917494 CTY917494:CTZ917494 DDU917494:DDV917494 DNQ917494:DNR917494 DXM917494:DXN917494 EHI917494:EHJ917494 ERE917494:ERF917494 FBA917494:FBB917494 FKW917494:FKX917494 FUS917494:FUT917494 GEO917494:GEP917494 GOK917494:GOL917494 GYG917494:GYH917494 HIC917494:HID917494 HRY917494:HRZ917494 IBU917494:IBV917494 ILQ917494:ILR917494 IVM917494:IVN917494 JFI917494:JFJ917494 JPE917494:JPF917494 JZA917494:JZB917494 KIW917494:KIX917494 KSS917494:KST917494 LCO917494:LCP917494 LMK917494:LML917494 LWG917494:LWH917494 MGC917494:MGD917494 MPY917494:MPZ917494 MZU917494:MZV917494 NJQ917494:NJR917494 NTM917494:NTN917494 ODI917494:ODJ917494 ONE917494:ONF917494 OXA917494:OXB917494 PGW917494:PGX917494 PQS917494:PQT917494 QAO917494:QAP917494 QKK917494:QKL917494 QUG917494:QUH917494 REC917494:RED917494 RNY917494:RNZ917494 RXU917494:RXV917494 SHQ917494:SHR917494 SRM917494:SRN917494 TBI917494:TBJ917494 TLE917494:TLF917494 TVA917494:TVB917494 UEW917494:UEX917494 UOS917494:UOT917494 UYO917494:UYP917494 VIK917494:VIL917494 VSG917494:VSH917494 WCC917494:WCD917494 WLY917494:WLZ917494 WVU917494:WVV917494 M983030:N983030 JI983030:JJ983030 TE983030:TF983030 ADA983030:ADB983030 AMW983030:AMX983030 AWS983030:AWT983030 BGO983030:BGP983030 BQK983030:BQL983030 CAG983030:CAH983030 CKC983030:CKD983030 CTY983030:CTZ983030 DDU983030:DDV983030 DNQ983030:DNR983030 DXM983030:DXN983030 EHI983030:EHJ983030 ERE983030:ERF983030 FBA983030:FBB983030 FKW983030:FKX983030 FUS983030:FUT983030 GEO983030:GEP983030 GOK983030:GOL983030 GYG983030:GYH983030 HIC983030:HID983030 HRY983030:HRZ983030 IBU983030:IBV983030 ILQ983030:ILR983030 IVM983030:IVN983030 JFI983030:JFJ983030 JPE983030:JPF983030 JZA983030:JZB983030 KIW983030:KIX983030 KSS983030:KST983030 LCO983030:LCP983030 LMK983030:LML983030 LWG983030:LWH983030 MGC983030:MGD983030 MPY983030:MPZ983030 MZU983030:MZV983030 NJQ983030:NJR983030 NTM983030:NTN983030 ODI983030:ODJ983030 ONE983030:ONF983030 OXA983030:OXB983030 PGW983030:PGX983030 PQS983030:PQT983030 QAO983030:QAP983030 QKK983030:QKL983030 QUG983030:QUH983030 REC983030:RED983030 RNY983030:RNZ983030 RXU983030:RXV983030 SHQ983030:SHR983030 SRM983030:SRN983030 TBI983030:TBJ983030 TLE983030:TLF983030 TVA983030:TVB983030 UEW983030:UEX983030 UOS983030:UOT983030 UYO983030:UYP983030 VIK983030:VIL983030 VSG983030:VSH983030 WCC983030:WCD983030 WLY983030:WLZ983030 WVU983030:WVV983030 W65526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W131062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W196598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W262134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W327670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W393206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W458742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W524278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W589814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W655350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W720886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W786422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W851958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W917494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W983030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Y65526:Z65526 JU65526:JV65526 TQ65526:TR65526 ADM65526:ADN65526 ANI65526:ANJ65526 AXE65526:AXF65526 BHA65526:BHB65526 BQW65526:BQX65526 CAS65526:CAT65526 CKO65526:CKP65526 CUK65526:CUL65526 DEG65526:DEH65526 DOC65526:DOD65526 DXY65526:DXZ65526 EHU65526:EHV65526 ERQ65526:ERR65526 FBM65526:FBN65526 FLI65526:FLJ65526 FVE65526:FVF65526 GFA65526:GFB65526 GOW65526:GOX65526 GYS65526:GYT65526 HIO65526:HIP65526 HSK65526:HSL65526 ICG65526:ICH65526 IMC65526:IMD65526 IVY65526:IVZ65526 JFU65526:JFV65526 JPQ65526:JPR65526 JZM65526:JZN65526 KJI65526:KJJ65526 KTE65526:KTF65526 LDA65526:LDB65526 LMW65526:LMX65526 LWS65526:LWT65526 MGO65526:MGP65526 MQK65526:MQL65526 NAG65526:NAH65526 NKC65526:NKD65526 NTY65526:NTZ65526 ODU65526:ODV65526 ONQ65526:ONR65526 OXM65526:OXN65526 PHI65526:PHJ65526 PRE65526:PRF65526 QBA65526:QBB65526 QKW65526:QKX65526 QUS65526:QUT65526 REO65526:REP65526 ROK65526:ROL65526 RYG65526:RYH65526 SIC65526:SID65526 SRY65526:SRZ65526 TBU65526:TBV65526 TLQ65526:TLR65526 TVM65526:TVN65526 UFI65526:UFJ65526 UPE65526:UPF65526 UZA65526:UZB65526 VIW65526:VIX65526 VSS65526:VST65526 WCO65526:WCP65526 WMK65526:WML65526 WWG65526:WWH65526 Y131062:Z131062 JU131062:JV131062 TQ131062:TR131062 ADM131062:ADN131062 ANI131062:ANJ131062 AXE131062:AXF131062 BHA131062:BHB131062 BQW131062:BQX131062 CAS131062:CAT131062 CKO131062:CKP131062 CUK131062:CUL131062 DEG131062:DEH131062 DOC131062:DOD131062 DXY131062:DXZ131062 EHU131062:EHV131062 ERQ131062:ERR131062 FBM131062:FBN131062 FLI131062:FLJ131062 FVE131062:FVF131062 GFA131062:GFB131062 GOW131062:GOX131062 GYS131062:GYT131062 HIO131062:HIP131062 HSK131062:HSL131062 ICG131062:ICH131062 IMC131062:IMD131062 IVY131062:IVZ131062 JFU131062:JFV131062 JPQ131062:JPR131062 JZM131062:JZN131062 KJI131062:KJJ131062 KTE131062:KTF131062 LDA131062:LDB131062 LMW131062:LMX131062 LWS131062:LWT131062 MGO131062:MGP131062 MQK131062:MQL131062 NAG131062:NAH131062 NKC131062:NKD131062 NTY131062:NTZ131062 ODU131062:ODV131062 ONQ131062:ONR131062 OXM131062:OXN131062 PHI131062:PHJ131062 PRE131062:PRF131062 QBA131062:QBB131062 QKW131062:QKX131062 QUS131062:QUT131062 REO131062:REP131062 ROK131062:ROL131062 RYG131062:RYH131062 SIC131062:SID131062 SRY131062:SRZ131062 TBU131062:TBV131062 TLQ131062:TLR131062 TVM131062:TVN131062 UFI131062:UFJ131062 UPE131062:UPF131062 UZA131062:UZB131062 VIW131062:VIX131062 VSS131062:VST131062 WCO131062:WCP131062 WMK131062:WML131062 WWG131062:WWH131062 Y196598:Z196598 JU196598:JV196598 TQ196598:TR196598 ADM196598:ADN196598 ANI196598:ANJ196598 AXE196598:AXF196598 BHA196598:BHB196598 BQW196598:BQX196598 CAS196598:CAT196598 CKO196598:CKP196598 CUK196598:CUL196598 DEG196598:DEH196598 DOC196598:DOD196598 DXY196598:DXZ196598 EHU196598:EHV196598 ERQ196598:ERR196598 FBM196598:FBN196598 FLI196598:FLJ196598 FVE196598:FVF196598 GFA196598:GFB196598 GOW196598:GOX196598 GYS196598:GYT196598 HIO196598:HIP196598 HSK196598:HSL196598 ICG196598:ICH196598 IMC196598:IMD196598 IVY196598:IVZ196598 JFU196598:JFV196598 JPQ196598:JPR196598 JZM196598:JZN196598 KJI196598:KJJ196598 KTE196598:KTF196598 LDA196598:LDB196598 LMW196598:LMX196598 LWS196598:LWT196598 MGO196598:MGP196598 MQK196598:MQL196598 NAG196598:NAH196598 NKC196598:NKD196598 NTY196598:NTZ196598 ODU196598:ODV196598 ONQ196598:ONR196598 OXM196598:OXN196598 PHI196598:PHJ196598 PRE196598:PRF196598 QBA196598:QBB196598 QKW196598:QKX196598 QUS196598:QUT196598 REO196598:REP196598 ROK196598:ROL196598 RYG196598:RYH196598 SIC196598:SID196598 SRY196598:SRZ196598 TBU196598:TBV196598 TLQ196598:TLR196598 TVM196598:TVN196598 UFI196598:UFJ196598 UPE196598:UPF196598 UZA196598:UZB196598 VIW196598:VIX196598 VSS196598:VST196598 WCO196598:WCP196598 WMK196598:WML196598 WWG196598:WWH196598 Y262134:Z262134 JU262134:JV262134 TQ262134:TR262134 ADM262134:ADN262134 ANI262134:ANJ262134 AXE262134:AXF262134 BHA262134:BHB262134 BQW262134:BQX262134 CAS262134:CAT262134 CKO262134:CKP262134 CUK262134:CUL262134 DEG262134:DEH262134 DOC262134:DOD262134 DXY262134:DXZ262134 EHU262134:EHV262134 ERQ262134:ERR262134 FBM262134:FBN262134 FLI262134:FLJ262134 FVE262134:FVF262134 GFA262134:GFB262134 GOW262134:GOX262134 GYS262134:GYT262134 HIO262134:HIP262134 HSK262134:HSL262134 ICG262134:ICH262134 IMC262134:IMD262134 IVY262134:IVZ262134 JFU262134:JFV262134 JPQ262134:JPR262134 JZM262134:JZN262134 KJI262134:KJJ262134 KTE262134:KTF262134 LDA262134:LDB262134 LMW262134:LMX262134 LWS262134:LWT262134 MGO262134:MGP262134 MQK262134:MQL262134 NAG262134:NAH262134 NKC262134:NKD262134 NTY262134:NTZ262134 ODU262134:ODV262134 ONQ262134:ONR262134 OXM262134:OXN262134 PHI262134:PHJ262134 PRE262134:PRF262134 QBA262134:QBB262134 QKW262134:QKX262134 QUS262134:QUT262134 REO262134:REP262134 ROK262134:ROL262134 RYG262134:RYH262134 SIC262134:SID262134 SRY262134:SRZ262134 TBU262134:TBV262134 TLQ262134:TLR262134 TVM262134:TVN262134 UFI262134:UFJ262134 UPE262134:UPF262134 UZA262134:UZB262134 VIW262134:VIX262134 VSS262134:VST262134 WCO262134:WCP262134 WMK262134:WML262134 WWG262134:WWH262134 Y327670:Z327670 JU327670:JV327670 TQ327670:TR327670 ADM327670:ADN327670 ANI327670:ANJ327670 AXE327670:AXF327670 BHA327670:BHB327670 BQW327670:BQX327670 CAS327670:CAT327670 CKO327670:CKP327670 CUK327670:CUL327670 DEG327670:DEH327670 DOC327670:DOD327670 DXY327670:DXZ327670 EHU327670:EHV327670 ERQ327670:ERR327670 FBM327670:FBN327670 FLI327670:FLJ327670 FVE327670:FVF327670 GFA327670:GFB327670 GOW327670:GOX327670 GYS327670:GYT327670 HIO327670:HIP327670 HSK327670:HSL327670 ICG327670:ICH327670 IMC327670:IMD327670 IVY327670:IVZ327670 JFU327670:JFV327670 JPQ327670:JPR327670 JZM327670:JZN327670 KJI327670:KJJ327670 KTE327670:KTF327670 LDA327670:LDB327670 LMW327670:LMX327670 LWS327670:LWT327670 MGO327670:MGP327670 MQK327670:MQL327670 NAG327670:NAH327670 NKC327670:NKD327670 NTY327670:NTZ327670 ODU327670:ODV327670 ONQ327670:ONR327670 OXM327670:OXN327670 PHI327670:PHJ327670 PRE327670:PRF327670 QBA327670:QBB327670 QKW327670:QKX327670 QUS327670:QUT327670 REO327670:REP327670 ROK327670:ROL327670 RYG327670:RYH327670 SIC327670:SID327670 SRY327670:SRZ327670 TBU327670:TBV327670 TLQ327670:TLR327670 TVM327670:TVN327670 UFI327670:UFJ327670 UPE327670:UPF327670 UZA327670:UZB327670 VIW327670:VIX327670 VSS327670:VST327670 WCO327670:WCP327670 WMK327670:WML327670 WWG327670:WWH327670 Y393206:Z393206 JU393206:JV393206 TQ393206:TR393206 ADM393206:ADN393206 ANI393206:ANJ393206 AXE393206:AXF393206 BHA393206:BHB393206 BQW393206:BQX393206 CAS393206:CAT393206 CKO393206:CKP393206 CUK393206:CUL393206 DEG393206:DEH393206 DOC393206:DOD393206 DXY393206:DXZ393206 EHU393206:EHV393206 ERQ393206:ERR393206 FBM393206:FBN393206 FLI393206:FLJ393206 FVE393206:FVF393206 GFA393206:GFB393206 GOW393206:GOX393206 GYS393206:GYT393206 HIO393206:HIP393206 HSK393206:HSL393206 ICG393206:ICH393206 IMC393206:IMD393206 IVY393206:IVZ393206 JFU393206:JFV393206 JPQ393206:JPR393206 JZM393206:JZN393206 KJI393206:KJJ393206 KTE393206:KTF393206 LDA393206:LDB393206 LMW393206:LMX393206 LWS393206:LWT393206 MGO393206:MGP393206 MQK393206:MQL393206 NAG393206:NAH393206 NKC393206:NKD393206 NTY393206:NTZ393206 ODU393206:ODV393206 ONQ393206:ONR393206 OXM393206:OXN393206 PHI393206:PHJ393206 PRE393206:PRF393206 QBA393206:QBB393206 QKW393206:QKX393206 QUS393206:QUT393206 REO393206:REP393206 ROK393206:ROL393206 RYG393206:RYH393206 SIC393206:SID393206 SRY393206:SRZ393206 TBU393206:TBV393206 TLQ393206:TLR393206 TVM393206:TVN393206 UFI393206:UFJ393206 UPE393206:UPF393206 UZA393206:UZB393206 VIW393206:VIX393206 VSS393206:VST393206 WCO393206:WCP393206 WMK393206:WML393206 WWG393206:WWH393206 Y458742:Z458742 JU458742:JV458742 TQ458742:TR458742 ADM458742:ADN458742 ANI458742:ANJ458742 AXE458742:AXF458742 BHA458742:BHB458742 BQW458742:BQX458742 CAS458742:CAT458742 CKO458742:CKP458742 CUK458742:CUL458742 DEG458742:DEH458742 DOC458742:DOD458742 DXY458742:DXZ458742 EHU458742:EHV458742 ERQ458742:ERR458742 FBM458742:FBN458742 FLI458742:FLJ458742 FVE458742:FVF458742 GFA458742:GFB458742 GOW458742:GOX458742 GYS458742:GYT458742 HIO458742:HIP458742 HSK458742:HSL458742 ICG458742:ICH458742 IMC458742:IMD458742 IVY458742:IVZ458742 JFU458742:JFV458742 JPQ458742:JPR458742 JZM458742:JZN458742 KJI458742:KJJ458742 KTE458742:KTF458742 LDA458742:LDB458742 LMW458742:LMX458742 LWS458742:LWT458742 MGO458742:MGP458742 MQK458742:MQL458742 NAG458742:NAH458742 NKC458742:NKD458742 NTY458742:NTZ458742 ODU458742:ODV458742 ONQ458742:ONR458742 OXM458742:OXN458742 PHI458742:PHJ458742 PRE458742:PRF458742 QBA458742:QBB458742 QKW458742:QKX458742 QUS458742:QUT458742 REO458742:REP458742 ROK458742:ROL458742 RYG458742:RYH458742 SIC458742:SID458742 SRY458742:SRZ458742 TBU458742:TBV458742 TLQ458742:TLR458742 TVM458742:TVN458742 UFI458742:UFJ458742 UPE458742:UPF458742 UZA458742:UZB458742 VIW458742:VIX458742 VSS458742:VST458742 WCO458742:WCP458742 WMK458742:WML458742 WWG458742:WWH458742 Y524278:Z524278 JU524278:JV524278 TQ524278:TR524278 ADM524278:ADN524278 ANI524278:ANJ524278 AXE524278:AXF524278 BHA524278:BHB524278 BQW524278:BQX524278 CAS524278:CAT524278 CKO524278:CKP524278 CUK524278:CUL524278 DEG524278:DEH524278 DOC524278:DOD524278 DXY524278:DXZ524278 EHU524278:EHV524278 ERQ524278:ERR524278 FBM524278:FBN524278 FLI524278:FLJ524278 FVE524278:FVF524278 GFA524278:GFB524278 GOW524278:GOX524278 GYS524278:GYT524278 HIO524278:HIP524278 HSK524278:HSL524278 ICG524278:ICH524278 IMC524278:IMD524278 IVY524278:IVZ524278 JFU524278:JFV524278 JPQ524278:JPR524278 JZM524278:JZN524278 KJI524278:KJJ524278 KTE524278:KTF524278 LDA524278:LDB524278 LMW524278:LMX524278 LWS524278:LWT524278 MGO524278:MGP524278 MQK524278:MQL524278 NAG524278:NAH524278 NKC524278:NKD524278 NTY524278:NTZ524278 ODU524278:ODV524278 ONQ524278:ONR524278 OXM524278:OXN524278 PHI524278:PHJ524278 PRE524278:PRF524278 QBA524278:QBB524278 QKW524278:QKX524278 QUS524278:QUT524278 REO524278:REP524278 ROK524278:ROL524278 RYG524278:RYH524278 SIC524278:SID524278 SRY524278:SRZ524278 TBU524278:TBV524278 TLQ524278:TLR524278 TVM524278:TVN524278 UFI524278:UFJ524278 UPE524278:UPF524278 UZA524278:UZB524278 VIW524278:VIX524278 VSS524278:VST524278 WCO524278:WCP524278 WMK524278:WML524278 WWG524278:WWH524278 Y589814:Z589814 JU589814:JV589814 TQ589814:TR589814 ADM589814:ADN589814 ANI589814:ANJ589814 AXE589814:AXF589814 BHA589814:BHB589814 BQW589814:BQX589814 CAS589814:CAT589814 CKO589814:CKP589814 CUK589814:CUL589814 DEG589814:DEH589814 DOC589814:DOD589814 DXY589814:DXZ589814 EHU589814:EHV589814 ERQ589814:ERR589814 FBM589814:FBN589814 FLI589814:FLJ589814 FVE589814:FVF589814 GFA589814:GFB589814 GOW589814:GOX589814 GYS589814:GYT589814 HIO589814:HIP589814 HSK589814:HSL589814 ICG589814:ICH589814 IMC589814:IMD589814 IVY589814:IVZ589814 JFU589814:JFV589814 JPQ589814:JPR589814 JZM589814:JZN589814 KJI589814:KJJ589814 KTE589814:KTF589814 LDA589814:LDB589814 LMW589814:LMX589814 LWS589814:LWT589814 MGO589814:MGP589814 MQK589814:MQL589814 NAG589814:NAH589814 NKC589814:NKD589814 NTY589814:NTZ589814 ODU589814:ODV589814 ONQ589814:ONR589814 OXM589814:OXN589814 PHI589814:PHJ589814 PRE589814:PRF589814 QBA589814:QBB589814 QKW589814:QKX589814 QUS589814:QUT589814 REO589814:REP589814 ROK589814:ROL589814 RYG589814:RYH589814 SIC589814:SID589814 SRY589814:SRZ589814 TBU589814:TBV589814 TLQ589814:TLR589814 TVM589814:TVN589814 UFI589814:UFJ589814 UPE589814:UPF589814 UZA589814:UZB589814 VIW589814:VIX589814 VSS589814:VST589814 WCO589814:WCP589814 WMK589814:WML589814 WWG589814:WWH589814 Y655350:Z655350 JU655350:JV655350 TQ655350:TR655350 ADM655350:ADN655350 ANI655350:ANJ655350 AXE655350:AXF655350 BHA655350:BHB655350 BQW655350:BQX655350 CAS655350:CAT655350 CKO655350:CKP655350 CUK655350:CUL655350 DEG655350:DEH655350 DOC655350:DOD655350 DXY655350:DXZ655350 EHU655350:EHV655350 ERQ655350:ERR655350 FBM655350:FBN655350 FLI655350:FLJ655350 FVE655350:FVF655350 GFA655350:GFB655350 GOW655350:GOX655350 GYS655350:GYT655350 HIO655350:HIP655350 HSK655350:HSL655350 ICG655350:ICH655350 IMC655350:IMD655350 IVY655350:IVZ655350 JFU655350:JFV655350 JPQ655350:JPR655350 JZM655350:JZN655350 KJI655350:KJJ655350 KTE655350:KTF655350 LDA655350:LDB655350 LMW655350:LMX655350 LWS655350:LWT655350 MGO655350:MGP655350 MQK655350:MQL655350 NAG655350:NAH655350 NKC655350:NKD655350 NTY655350:NTZ655350 ODU655350:ODV655350 ONQ655350:ONR655350 OXM655350:OXN655350 PHI655350:PHJ655350 PRE655350:PRF655350 QBA655350:QBB655350 QKW655350:QKX655350 QUS655350:QUT655350 REO655350:REP655350 ROK655350:ROL655350 RYG655350:RYH655350 SIC655350:SID655350 SRY655350:SRZ655350 TBU655350:TBV655350 TLQ655350:TLR655350 TVM655350:TVN655350 UFI655350:UFJ655350 UPE655350:UPF655350 UZA655350:UZB655350 VIW655350:VIX655350 VSS655350:VST655350 WCO655350:WCP655350 WMK655350:WML655350 WWG655350:WWH655350 Y720886:Z720886 JU720886:JV720886 TQ720886:TR720886 ADM720886:ADN720886 ANI720886:ANJ720886 AXE720886:AXF720886 BHA720886:BHB720886 BQW720886:BQX720886 CAS720886:CAT720886 CKO720886:CKP720886 CUK720886:CUL720886 DEG720886:DEH720886 DOC720886:DOD720886 DXY720886:DXZ720886 EHU720886:EHV720886 ERQ720886:ERR720886 FBM720886:FBN720886 FLI720886:FLJ720886 FVE720886:FVF720886 GFA720886:GFB720886 GOW720886:GOX720886 GYS720886:GYT720886 HIO720886:HIP720886 HSK720886:HSL720886 ICG720886:ICH720886 IMC720886:IMD720886 IVY720886:IVZ720886 JFU720886:JFV720886 JPQ720886:JPR720886 JZM720886:JZN720886 KJI720886:KJJ720886 KTE720886:KTF720886 LDA720886:LDB720886 LMW720886:LMX720886 LWS720886:LWT720886 MGO720886:MGP720886 MQK720886:MQL720886 NAG720886:NAH720886 NKC720886:NKD720886 NTY720886:NTZ720886 ODU720886:ODV720886 ONQ720886:ONR720886 OXM720886:OXN720886 PHI720886:PHJ720886 PRE720886:PRF720886 QBA720886:QBB720886 QKW720886:QKX720886 QUS720886:QUT720886 REO720886:REP720886 ROK720886:ROL720886 RYG720886:RYH720886 SIC720886:SID720886 SRY720886:SRZ720886 TBU720886:TBV720886 TLQ720886:TLR720886 TVM720886:TVN720886 UFI720886:UFJ720886 UPE720886:UPF720886 UZA720886:UZB720886 VIW720886:VIX720886 VSS720886:VST720886 WCO720886:WCP720886 WMK720886:WML720886 WWG720886:WWH720886 Y786422:Z786422 JU786422:JV786422 TQ786422:TR786422 ADM786422:ADN786422 ANI786422:ANJ786422 AXE786422:AXF786422 BHA786422:BHB786422 BQW786422:BQX786422 CAS786422:CAT786422 CKO786422:CKP786422 CUK786422:CUL786422 DEG786422:DEH786422 DOC786422:DOD786422 DXY786422:DXZ786422 EHU786422:EHV786422 ERQ786422:ERR786422 FBM786422:FBN786422 FLI786422:FLJ786422 FVE786422:FVF786422 GFA786422:GFB786422 GOW786422:GOX786422 GYS786422:GYT786422 HIO786422:HIP786422 HSK786422:HSL786422 ICG786422:ICH786422 IMC786422:IMD786422 IVY786422:IVZ786422 JFU786422:JFV786422 JPQ786422:JPR786422 JZM786422:JZN786422 KJI786422:KJJ786422 KTE786422:KTF786422 LDA786422:LDB786422 LMW786422:LMX786422 LWS786422:LWT786422 MGO786422:MGP786422 MQK786422:MQL786422 NAG786422:NAH786422 NKC786422:NKD786422 NTY786422:NTZ786422 ODU786422:ODV786422 ONQ786422:ONR786422 OXM786422:OXN786422 PHI786422:PHJ786422 PRE786422:PRF786422 QBA786422:QBB786422 QKW786422:QKX786422 QUS786422:QUT786422 REO786422:REP786422 ROK786422:ROL786422 RYG786422:RYH786422 SIC786422:SID786422 SRY786422:SRZ786422 TBU786422:TBV786422 TLQ786422:TLR786422 TVM786422:TVN786422 UFI786422:UFJ786422 UPE786422:UPF786422 UZA786422:UZB786422 VIW786422:VIX786422 VSS786422:VST786422 WCO786422:WCP786422 WMK786422:WML786422 WWG786422:WWH786422 Y851958:Z851958 JU851958:JV851958 TQ851958:TR851958 ADM851958:ADN851958 ANI851958:ANJ851958 AXE851958:AXF851958 BHA851958:BHB851958 BQW851958:BQX851958 CAS851958:CAT851958 CKO851958:CKP851958 CUK851958:CUL851958 DEG851958:DEH851958 DOC851958:DOD851958 DXY851958:DXZ851958 EHU851958:EHV851958 ERQ851958:ERR851958 FBM851958:FBN851958 FLI851958:FLJ851958 FVE851958:FVF851958 GFA851958:GFB851958 GOW851958:GOX851958 GYS851958:GYT851958 HIO851958:HIP851958 HSK851958:HSL851958 ICG851958:ICH851958 IMC851958:IMD851958 IVY851958:IVZ851958 JFU851958:JFV851958 JPQ851958:JPR851958 JZM851958:JZN851958 KJI851958:KJJ851958 KTE851958:KTF851958 LDA851958:LDB851958 LMW851958:LMX851958 LWS851958:LWT851958 MGO851958:MGP851958 MQK851958:MQL851958 NAG851958:NAH851958 NKC851958:NKD851958 NTY851958:NTZ851958 ODU851958:ODV851958 ONQ851958:ONR851958 OXM851958:OXN851958 PHI851958:PHJ851958 PRE851958:PRF851958 QBA851958:QBB851958 QKW851958:QKX851958 QUS851958:QUT851958 REO851958:REP851958 ROK851958:ROL851958 RYG851958:RYH851958 SIC851958:SID851958 SRY851958:SRZ851958 TBU851958:TBV851958 TLQ851958:TLR851958 TVM851958:TVN851958 UFI851958:UFJ851958 UPE851958:UPF851958 UZA851958:UZB851958 VIW851958:VIX851958 VSS851958:VST851958 WCO851958:WCP851958 WMK851958:WML851958 WWG851958:WWH851958 Y917494:Z917494 JU917494:JV917494 TQ917494:TR917494 ADM917494:ADN917494 ANI917494:ANJ917494 AXE917494:AXF917494 BHA917494:BHB917494 BQW917494:BQX917494 CAS917494:CAT917494 CKO917494:CKP917494 CUK917494:CUL917494 DEG917494:DEH917494 DOC917494:DOD917494 DXY917494:DXZ917494 EHU917494:EHV917494 ERQ917494:ERR917494 FBM917494:FBN917494 FLI917494:FLJ917494 FVE917494:FVF917494 GFA917494:GFB917494 GOW917494:GOX917494 GYS917494:GYT917494 HIO917494:HIP917494 HSK917494:HSL917494 ICG917494:ICH917494 IMC917494:IMD917494 IVY917494:IVZ917494 JFU917494:JFV917494 JPQ917494:JPR917494 JZM917494:JZN917494 KJI917494:KJJ917494 KTE917494:KTF917494 LDA917494:LDB917494 LMW917494:LMX917494 LWS917494:LWT917494 MGO917494:MGP917494 MQK917494:MQL917494 NAG917494:NAH917494 NKC917494:NKD917494 NTY917494:NTZ917494 ODU917494:ODV917494 ONQ917494:ONR917494 OXM917494:OXN917494 PHI917494:PHJ917494 PRE917494:PRF917494 QBA917494:QBB917494 QKW917494:QKX917494 QUS917494:QUT917494 REO917494:REP917494 ROK917494:ROL917494 RYG917494:RYH917494 SIC917494:SID917494 SRY917494:SRZ917494 TBU917494:TBV917494 TLQ917494:TLR917494 TVM917494:TVN917494 UFI917494:UFJ917494 UPE917494:UPF917494 UZA917494:UZB917494 VIW917494:VIX917494 VSS917494:VST917494 WCO917494:WCP917494 WMK917494:WML917494 WWG917494:WWH917494 Y983030:Z983030 JU983030:JV983030 TQ983030:TR983030 ADM983030:ADN983030 ANI983030:ANJ983030 AXE983030:AXF983030 BHA983030:BHB983030 BQW983030:BQX983030 CAS983030:CAT983030 CKO983030:CKP983030 CUK983030:CUL983030 DEG983030:DEH983030 DOC983030:DOD983030 DXY983030:DXZ983030 EHU983030:EHV983030 ERQ983030:ERR983030 FBM983030:FBN983030 FLI983030:FLJ983030 FVE983030:FVF983030 GFA983030:GFB983030 GOW983030:GOX983030 GYS983030:GYT983030 HIO983030:HIP983030 HSK983030:HSL983030 ICG983030:ICH983030 IMC983030:IMD983030 IVY983030:IVZ983030 JFU983030:JFV983030 JPQ983030:JPR983030 JZM983030:JZN983030 KJI983030:KJJ983030 KTE983030:KTF983030 LDA983030:LDB983030 LMW983030:LMX983030 LWS983030:LWT983030 MGO983030:MGP983030 MQK983030:MQL983030 NAG983030:NAH983030 NKC983030:NKD983030 NTY983030:NTZ983030 ODU983030:ODV983030 ONQ983030:ONR983030 OXM983030:OXN983030 PHI983030:PHJ983030 PRE983030:PRF983030 QBA983030:QBB983030 QKW983030:QKX983030 QUS983030:QUT983030 REO983030:REP983030 ROK983030:ROL983030 RYG983030:RYH983030 SIC983030:SID983030 SRY983030:SRZ983030 TBU983030:TBV983030 TLQ983030:TLR983030 TVM983030:TVN983030 UFI983030:UFJ983030 UPE983030:UPF983030 UZA983030:UZB983030 VIW983030:VIX983030 VSS983030:VST983030 WCO983030:WCP983030 WMK983030:WML983030 WWG983030:WWH983030 AB65526:AC65526 JX65526:JY65526 TT65526:TU65526 ADP65526:ADQ65526 ANL65526:ANM65526 AXH65526:AXI65526 BHD65526:BHE65526 BQZ65526:BRA65526 CAV65526:CAW65526 CKR65526:CKS65526 CUN65526:CUO65526 DEJ65526:DEK65526 DOF65526:DOG65526 DYB65526:DYC65526 EHX65526:EHY65526 ERT65526:ERU65526 FBP65526:FBQ65526 FLL65526:FLM65526 FVH65526:FVI65526 GFD65526:GFE65526 GOZ65526:GPA65526 GYV65526:GYW65526 HIR65526:HIS65526 HSN65526:HSO65526 ICJ65526:ICK65526 IMF65526:IMG65526 IWB65526:IWC65526 JFX65526:JFY65526 JPT65526:JPU65526 JZP65526:JZQ65526 KJL65526:KJM65526 KTH65526:KTI65526 LDD65526:LDE65526 LMZ65526:LNA65526 LWV65526:LWW65526 MGR65526:MGS65526 MQN65526:MQO65526 NAJ65526:NAK65526 NKF65526:NKG65526 NUB65526:NUC65526 ODX65526:ODY65526 ONT65526:ONU65526 OXP65526:OXQ65526 PHL65526:PHM65526 PRH65526:PRI65526 QBD65526:QBE65526 QKZ65526:QLA65526 QUV65526:QUW65526 RER65526:RES65526 RON65526:ROO65526 RYJ65526:RYK65526 SIF65526:SIG65526 SSB65526:SSC65526 TBX65526:TBY65526 TLT65526:TLU65526 TVP65526:TVQ65526 UFL65526:UFM65526 UPH65526:UPI65526 UZD65526:UZE65526 VIZ65526:VJA65526 VSV65526:VSW65526 WCR65526:WCS65526 WMN65526:WMO65526 WWJ65526:WWK65526 AB131062:AC131062 JX131062:JY131062 TT131062:TU131062 ADP131062:ADQ131062 ANL131062:ANM131062 AXH131062:AXI131062 BHD131062:BHE131062 BQZ131062:BRA131062 CAV131062:CAW131062 CKR131062:CKS131062 CUN131062:CUO131062 DEJ131062:DEK131062 DOF131062:DOG131062 DYB131062:DYC131062 EHX131062:EHY131062 ERT131062:ERU131062 FBP131062:FBQ131062 FLL131062:FLM131062 FVH131062:FVI131062 GFD131062:GFE131062 GOZ131062:GPA131062 GYV131062:GYW131062 HIR131062:HIS131062 HSN131062:HSO131062 ICJ131062:ICK131062 IMF131062:IMG131062 IWB131062:IWC131062 JFX131062:JFY131062 JPT131062:JPU131062 JZP131062:JZQ131062 KJL131062:KJM131062 KTH131062:KTI131062 LDD131062:LDE131062 LMZ131062:LNA131062 LWV131062:LWW131062 MGR131062:MGS131062 MQN131062:MQO131062 NAJ131062:NAK131062 NKF131062:NKG131062 NUB131062:NUC131062 ODX131062:ODY131062 ONT131062:ONU131062 OXP131062:OXQ131062 PHL131062:PHM131062 PRH131062:PRI131062 QBD131062:QBE131062 QKZ131062:QLA131062 QUV131062:QUW131062 RER131062:RES131062 RON131062:ROO131062 RYJ131062:RYK131062 SIF131062:SIG131062 SSB131062:SSC131062 TBX131062:TBY131062 TLT131062:TLU131062 TVP131062:TVQ131062 UFL131062:UFM131062 UPH131062:UPI131062 UZD131062:UZE131062 VIZ131062:VJA131062 VSV131062:VSW131062 WCR131062:WCS131062 WMN131062:WMO131062 WWJ131062:WWK131062 AB196598:AC196598 JX196598:JY196598 TT196598:TU196598 ADP196598:ADQ196598 ANL196598:ANM196598 AXH196598:AXI196598 BHD196598:BHE196598 BQZ196598:BRA196598 CAV196598:CAW196598 CKR196598:CKS196598 CUN196598:CUO196598 DEJ196598:DEK196598 DOF196598:DOG196598 DYB196598:DYC196598 EHX196598:EHY196598 ERT196598:ERU196598 FBP196598:FBQ196598 FLL196598:FLM196598 FVH196598:FVI196598 GFD196598:GFE196598 GOZ196598:GPA196598 GYV196598:GYW196598 HIR196598:HIS196598 HSN196598:HSO196598 ICJ196598:ICK196598 IMF196598:IMG196598 IWB196598:IWC196598 JFX196598:JFY196598 JPT196598:JPU196598 JZP196598:JZQ196598 KJL196598:KJM196598 KTH196598:KTI196598 LDD196598:LDE196598 LMZ196598:LNA196598 LWV196598:LWW196598 MGR196598:MGS196598 MQN196598:MQO196598 NAJ196598:NAK196598 NKF196598:NKG196598 NUB196598:NUC196598 ODX196598:ODY196598 ONT196598:ONU196598 OXP196598:OXQ196598 PHL196598:PHM196598 PRH196598:PRI196598 QBD196598:QBE196598 QKZ196598:QLA196598 QUV196598:QUW196598 RER196598:RES196598 RON196598:ROO196598 RYJ196598:RYK196598 SIF196598:SIG196598 SSB196598:SSC196598 TBX196598:TBY196598 TLT196598:TLU196598 TVP196598:TVQ196598 UFL196598:UFM196598 UPH196598:UPI196598 UZD196598:UZE196598 VIZ196598:VJA196598 VSV196598:VSW196598 WCR196598:WCS196598 WMN196598:WMO196598 WWJ196598:WWK196598 AB262134:AC262134 JX262134:JY262134 TT262134:TU262134 ADP262134:ADQ262134 ANL262134:ANM262134 AXH262134:AXI262134 BHD262134:BHE262134 BQZ262134:BRA262134 CAV262134:CAW262134 CKR262134:CKS262134 CUN262134:CUO262134 DEJ262134:DEK262134 DOF262134:DOG262134 DYB262134:DYC262134 EHX262134:EHY262134 ERT262134:ERU262134 FBP262134:FBQ262134 FLL262134:FLM262134 FVH262134:FVI262134 GFD262134:GFE262134 GOZ262134:GPA262134 GYV262134:GYW262134 HIR262134:HIS262134 HSN262134:HSO262134 ICJ262134:ICK262134 IMF262134:IMG262134 IWB262134:IWC262134 JFX262134:JFY262134 JPT262134:JPU262134 JZP262134:JZQ262134 KJL262134:KJM262134 KTH262134:KTI262134 LDD262134:LDE262134 LMZ262134:LNA262134 LWV262134:LWW262134 MGR262134:MGS262134 MQN262134:MQO262134 NAJ262134:NAK262134 NKF262134:NKG262134 NUB262134:NUC262134 ODX262134:ODY262134 ONT262134:ONU262134 OXP262134:OXQ262134 PHL262134:PHM262134 PRH262134:PRI262134 QBD262134:QBE262134 QKZ262134:QLA262134 QUV262134:QUW262134 RER262134:RES262134 RON262134:ROO262134 RYJ262134:RYK262134 SIF262134:SIG262134 SSB262134:SSC262134 TBX262134:TBY262134 TLT262134:TLU262134 TVP262134:TVQ262134 UFL262134:UFM262134 UPH262134:UPI262134 UZD262134:UZE262134 VIZ262134:VJA262134 VSV262134:VSW262134 WCR262134:WCS262134 WMN262134:WMO262134 WWJ262134:WWK262134 AB327670:AC327670 JX327670:JY327670 TT327670:TU327670 ADP327670:ADQ327670 ANL327670:ANM327670 AXH327670:AXI327670 BHD327670:BHE327670 BQZ327670:BRA327670 CAV327670:CAW327670 CKR327670:CKS327670 CUN327670:CUO327670 DEJ327670:DEK327670 DOF327670:DOG327670 DYB327670:DYC327670 EHX327670:EHY327670 ERT327670:ERU327670 FBP327670:FBQ327670 FLL327670:FLM327670 FVH327670:FVI327670 GFD327670:GFE327670 GOZ327670:GPA327670 GYV327670:GYW327670 HIR327670:HIS327670 HSN327670:HSO327670 ICJ327670:ICK327670 IMF327670:IMG327670 IWB327670:IWC327670 JFX327670:JFY327670 JPT327670:JPU327670 JZP327670:JZQ327670 KJL327670:KJM327670 KTH327670:KTI327670 LDD327670:LDE327670 LMZ327670:LNA327670 LWV327670:LWW327670 MGR327670:MGS327670 MQN327670:MQO327670 NAJ327670:NAK327670 NKF327670:NKG327670 NUB327670:NUC327670 ODX327670:ODY327670 ONT327670:ONU327670 OXP327670:OXQ327670 PHL327670:PHM327670 PRH327670:PRI327670 QBD327670:QBE327670 QKZ327670:QLA327670 QUV327670:QUW327670 RER327670:RES327670 RON327670:ROO327670 RYJ327670:RYK327670 SIF327670:SIG327670 SSB327670:SSC327670 TBX327670:TBY327670 TLT327670:TLU327670 TVP327670:TVQ327670 UFL327670:UFM327670 UPH327670:UPI327670 UZD327670:UZE327670 VIZ327670:VJA327670 VSV327670:VSW327670 WCR327670:WCS327670 WMN327670:WMO327670 WWJ327670:WWK327670 AB393206:AC393206 JX393206:JY393206 TT393206:TU393206 ADP393206:ADQ393206 ANL393206:ANM393206 AXH393206:AXI393206 BHD393206:BHE393206 BQZ393206:BRA393206 CAV393206:CAW393206 CKR393206:CKS393206 CUN393206:CUO393206 DEJ393206:DEK393206 DOF393206:DOG393206 DYB393206:DYC393206 EHX393206:EHY393206 ERT393206:ERU393206 FBP393206:FBQ393206 FLL393206:FLM393206 FVH393206:FVI393206 GFD393206:GFE393206 GOZ393206:GPA393206 GYV393206:GYW393206 HIR393206:HIS393206 HSN393206:HSO393206 ICJ393206:ICK393206 IMF393206:IMG393206 IWB393206:IWC393206 JFX393206:JFY393206 JPT393206:JPU393206 JZP393206:JZQ393206 KJL393206:KJM393206 KTH393206:KTI393206 LDD393206:LDE393206 LMZ393206:LNA393206 LWV393206:LWW393206 MGR393206:MGS393206 MQN393206:MQO393206 NAJ393206:NAK393206 NKF393206:NKG393206 NUB393206:NUC393206 ODX393206:ODY393206 ONT393206:ONU393206 OXP393206:OXQ393206 PHL393206:PHM393206 PRH393206:PRI393206 QBD393206:QBE393206 QKZ393206:QLA393206 QUV393206:QUW393206 RER393206:RES393206 RON393206:ROO393206 RYJ393206:RYK393206 SIF393206:SIG393206 SSB393206:SSC393206 TBX393206:TBY393206 TLT393206:TLU393206 TVP393206:TVQ393206 UFL393206:UFM393206 UPH393206:UPI393206 UZD393206:UZE393206 VIZ393206:VJA393206 VSV393206:VSW393206 WCR393206:WCS393206 WMN393206:WMO393206 WWJ393206:WWK393206 AB458742:AC458742 JX458742:JY458742 TT458742:TU458742 ADP458742:ADQ458742 ANL458742:ANM458742 AXH458742:AXI458742 BHD458742:BHE458742 BQZ458742:BRA458742 CAV458742:CAW458742 CKR458742:CKS458742 CUN458742:CUO458742 DEJ458742:DEK458742 DOF458742:DOG458742 DYB458742:DYC458742 EHX458742:EHY458742 ERT458742:ERU458742 FBP458742:FBQ458742 FLL458742:FLM458742 FVH458742:FVI458742 GFD458742:GFE458742 GOZ458742:GPA458742 GYV458742:GYW458742 HIR458742:HIS458742 HSN458742:HSO458742 ICJ458742:ICK458742 IMF458742:IMG458742 IWB458742:IWC458742 JFX458742:JFY458742 JPT458742:JPU458742 JZP458742:JZQ458742 KJL458742:KJM458742 KTH458742:KTI458742 LDD458742:LDE458742 LMZ458742:LNA458742 LWV458742:LWW458742 MGR458742:MGS458742 MQN458742:MQO458742 NAJ458742:NAK458742 NKF458742:NKG458742 NUB458742:NUC458742 ODX458742:ODY458742 ONT458742:ONU458742 OXP458742:OXQ458742 PHL458742:PHM458742 PRH458742:PRI458742 QBD458742:QBE458742 QKZ458742:QLA458742 QUV458742:QUW458742 RER458742:RES458742 RON458742:ROO458742 RYJ458742:RYK458742 SIF458742:SIG458742 SSB458742:SSC458742 TBX458742:TBY458742 TLT458742:TLU458742 TVP458742:TVQ458742 UFL458742:UFM458742 UPH458742:UPI458742 UZD458742:UZE458742 VIZ458742:VJA458742 VSV458742:VSW458742 WCR458742:WCS458742 WMN458742:WMO458742 WWJ458742:WWK458742 AB524278:AC524278 JX524278:JY524278 TT524278:TU524278 ADP524278:ADQ524278 ANL524278:ANM524278 AXH524278:AXI524278 BHD524278:BHE524278 BQZ524278:BRA524278 CAV524278:CAW524278 CKR524278:CKS524278 CUN524278:CUO524278 DEJ524278:DEK524278 DOF524278:DOG524278 DYB524278:DYC524278 EHX524278:EHY524278 ERT524278:ERU524278 FBP524278:FBQ524278 FLL524278:FLM524278 FVH524278:FVI524278 GFD524278:GFE524278 GOZ524278:GPA524278 GYV524278:GYW524278 HIR524278:HIS524278 HSN524278:HSO524278 ICJ524278:ICK524278 IMF524278:IMG524278 IWB524278:IWC524278 JFX524278:JFY524278 JPT524278:JPU524278 JZP524278:JZQ524278 KJL524278:KJM524278 KTH524278:KTI524278 LDD524278:LDE524278 LMZ524278:LNA524278 LWV524278:LWW524278 MGR524278:MGS524278 MQN524278:MQO524278 NAJ524278:NAK524278 NKF524278:NKG524278 NUB524278:NUC524278 ODX524278:ODY524278 ONT524278:ONU524278 OXP524278:OXQ524278 PHL524278:PHM524278 PRH524278:PRI524278 QBD524278:QBE524278 QKZ524278:QLA524278 QUV524278:QUW524278 RER524278:RES524278 RON524278:ROO524278 RYJ524278:RYK524278 SIF524278:SIG524278 SSB524278:SSC524278 TBX524278:TBY524278 TLT524278:TLU524278 TVP524278:TVQ524278 UFL524278:UFM524278 UPH524278:UPI524278 UZD524278:UZE524278 VIZ524278:VJA524278 VSV524278:VSW524278 WCR524278:WCS524278 WMN524278:WMO524278 WWJ524278:WWK524278 AB589814:AC589814 JX589814:JY589814 TT589814:TU589814 ADP589814:ADQ589814 ANL589814:ANM589814 AXH589814:AXI589814 BHD589814:BHE589814 BQZ589814:BRA589814 CAV589814:CAW589814 CKR589814:CKS589814 CUN589814:CUO589814 DEJ589814:DEK589814 DOF589814:DOG589814 DYB589814:DYC589814 EHX589814:EHY589814 ERT589814:ERU589814 FBP589814:FBQ589814 FLL589814:FLM589814 FVH589814:FVI589814 GFD589814:GFE589814 GOZ589814:GPA589814 GYV589814:GYW589814 HIR589814:HIS589814 HSN589814:HSO589814 ICJ589814:ICK589814 IMF589814:IMG589814 IWB589814:IWC589814 JFX589814:JFY589814 JPT589814:JPU589814 JZP589814:JZQ589814 KJL589814:KJM589814 KTH589814:KTI589814 LDD589814:LDE589814 LMZ589814:LNA589814 LWV589814:LWW589814 MGR589814:MGS589814 MQN589814:MQO589814 NAJ589814:NAK589814 NKF589814:NKG589814 NUB589814:NUC589814 ODX589814:ODY589814 ONT589814:ONU589814 OXP589814:OXQ589814 PHL589814:PHM589814 PRH589814:PRI589814 QBD589814:QBE589814 QKZ589814:QLA589814 QUV589814:QUW589814 RER589814:RES589814 RON589814:ROO589814 RYJ589814:RYK589814 SIF589814:SIG589814 SSB589814:SSC589814 TBX589814:TBY589814 TLT589814:TLU589814 TVP589814:TVQ589814 UFL589814:UFM589814 UPH589814:UPI589814 UZD589814:UZE589814 VIZ589814:VJA589814 VSV589814:VSW589814 WCR589814:WCS589814 WMN589814:WMO589814 WWJ589814:WWK589814 AB655350:AC655350 JX655350:JY655350 TT655350:TU655350 ADP655350:ADQ655350 ANL655350:ANM655350 AXH655350:AXI655350 BHD655350:BHE655350 BQZ655350:BRA655350 CAV655350:CAW655350 CKR655350:CKS655350 CUN655350:CUO655350 DEJ655350:DEK655350 DOF655350:DOG655350 DYB655350:DYC655350 EHX655350:EHY655350 ERT655350:ERU655350 FBP655350:FBQ655350 FLL655350:FLM655350 FVH655350:FVI655350 GFD655350:GFE655350 GOZ655350:GPA655350 GYV655350:GYW655350 HIR655350:HIS655350 HSN655350:HSO655350 ICJ655350:ICK655350 IMF655350:IMG655350 IWB655350:IWC655350 JFX655350:JFY655350 JPT655350:JPU655350 JZP655350:JZQ655350 KJL655350:KJM655350 KTH655350:KTI655350 LDD655350:LDE655350 LMZ655350:LNA655350 LWV655350:LWW655350 MGR655350:MGS655350 MQN655350:MQO655350 NAJ655350:NAK655350 NKF655350:NKG655350 NUB655350:NUC655350 ODX655350:ODY655350 ONT655350:ONU655350 OXP655350:OXQ655350 PHL655350:PHM655350 PRH655350:PRI655350 QBD655350:QBE655350 QKZ655350:QLA655350 QUV655350:QUW655350 RER655350:RES655350 RON655350:ROO655350 RYJ655350:RYK655350 SIF655350:SIG655350 SSB655350:SSC655350 TBX655350:TBY655350 TLT655350:TLU655350 TVP655350:TVQ655350 UFL655350:UFM655350 UPH655350:UPI655350 UZD655350:UZE655350 VIZ655350:VJA655350 VSV655350:VSW655350 WCR655350:WCS655350 WMN655350:WMO655350 WWJ655350:WWK655350 AB720886:AC720886 JX720886:JY720886 TT720886:TU720886 ADP720886:ADQ720886 ANL720886:ANM720886 AXH720886:AXI720886 BHD720886:BHE720886 BQZ720886:BRA720886 CAV720886:CAW720886 CKR720886:CKS720886 CUN720886:CUO720886 DEJ720886:DEK720886 DOF720886:DOG720886 DYB720886:DYC720886 EHX720886:EHY720886 ERT720886:ERU720886 FBP720886:FBQ720886 FLL720886:FLM720886 FVH720886:FVI720886 GFD720886:GFE720886 GOZ720886:GPA720886 GYV720886:GYW720886 HIR720886:HIS720886 HSN720886:HSO720886 ICJ720886:ICK720886 IMF720886:IMG720886 IWB720886:IWC720886 JFX720886:JFY720886 JPT720886:JPU720886 JZP720886:JZQ720886 KJL720886:KJM720886 KTH720886:KTI720886 LDD720886:LDE720886 LMZ720886:LNA720886 LWV720886:LWW720886 MGR720886:MGS720886 MQN720886:MQO720886 NAJ720886:NAK720886 NKF720886:NKG720886 NUB720886:NUC720886 ODX720886:ODY720886 ONT720886:ONU720886 OXP720886:OXQ720886 PHL720886:PHM720886 PRH720886:PRI720886 QBD720886:QBE720886 QKZ720886:QLA720886 QUV720886:QUW720886 RER720886:RES720886 RON720886:ROO720886 RYJ720886:RYK720886 SIF720886:SIG720886 SSB720886:SSC720886 TBX720886:TBY720886 TLT720886:TLU720886 TVP720886:TVQ720886 UFL720886:UFM720886 UPH720886:UPI720886 UZD720886:UZE720886 VIZ720886:VJA720886 VSV720886:VSW720886 WCR720886:WCS720886 WMN720886:WMO720886 WWJ720886:WWK720886 AB786422:AC786422 JX786422:JY786422 TT786422:TU786422 ADP786422:ADQ786422 ANL786422:ANM786422 AXH786422:AXI786422 BHD786422:BHE786422 BQZ786422:BRA786422 CAV786422:CAW786422 CKR786422:CKS786422 CUN786422:CUO786422 DEJ786422:DEK786422 DOF786422:DOG786422 DYB786422:DYC786422 EHX786422:EHY786422 ERT786422:ERU786422 FBP786422:FBQ786422 FLL786422:FLM786422 FVH786422:FVI786422 GFD786422:GFE786422 GOZ786422:GPA786422 GYV786422:GYW786422 HIR786422:HIS786422 HSN786422:HSO786422 ICJ786422:ICK786422 IMF786422:IMG786422 IWB786422:IWC786422 JFX786422:JFY786422 JPT786422:JPU786422 JZP786422:JZQ786422 KJL786422:KJM786422 KTH786422:KTI786422 LDD786422:LDE786422 LMZ786422:LNA786422 LWV786422:LWW786422 MGR786422:MGS786422 MQN786422:MQO786422 NAJ786422:NAK786422 NKF786422:NKG786422 NUB786422:NUC786422 ODX786422:ODY786422 ONT786422:ONU786422 OXP786422:OXQ786422 PHL786422:PHM786422 PRH786422:PRI786422 QBD786422:QBE786422 QKZ786422:QLA786422 QUV786422:QUW786422 RER786422:RES786422 RON786422:ROO786422 RYJ786422:RYK786422 SIF786422:SIG786422 SSB786422:SSC786422 TBX786422:TBY786422 TLT786422:TLU786422 TVP786422:TVQ786422 UFL786422:UFM786422 UPH786422:UPI786422 UZD786422:UZE786422 VIZ786422:VJA786422 VSV786422:VSW786422 WCR786422:WCS786422 WMN786422:WMO786422 WWJ786422:WWK786422 AB851958:AC851958 JX851958:JY851958 TT851958:TU851958 ADP851958:ADQ851958 ANL851958:ANM851958 AXH851958:AXI851958 BHD851958:BHE851958 BQZ851958:BRA851958 CAV851958:CAW851958 CKR851958:CKS851958 CUN851958:CUO851958 DEJ851958:DEK851958 DOF851958:DOG851958 DYB851958:DYC851958 EHX851958:EHY851958 ERT851958:ERU851958 FBP851958:FBQ851958 FLL851958:FLM851958 FVH851958:FVI851958 GFD851958:GFE851958 GOZ851958:GPA851958 GYV851958:GYW851958 HIR851958:HIS851958 HSN851958:HSO851958 ICJ851958:ICK851958 IMF851958:IMG851958 IWB851958:IWC851958 JFX851958:JFY851958 JPT851958:JPU851958 JZP851958:JZQ851958 KJL851958:KJM851958 KTH851958:KTI851958 LDD851958:LDE851958 LMZ851958:LNA851958 LWV851958:LWW851958 MGR851958:MGS851958 MQN851958:MQO851958 NAJ851958:NAK851958 NKF851958:NKG851958 NUB851958:NUC851958 ODX851958:ODY851958 ONT851958:ONU851958 OXP851958:OXQ851958 PHL851958:PHM851958 PRH851958:PRI851958 QBD851958:QBE851958 QKZ851958:QLA851958 QUV851958:QUW851958 RER851958:RES851958 RON851958:ROO851958 RYJ851958:RYK851958 SIF851958:SIG851958 SSB851958:SSC851958 TBX851958:TBY851958 TLT851958:TLU851958 TVP851958:TVQ851958 UFL851958:UFM851958 UPH851958:UPI851958 UZD851958:UZE851958 VIZ851958:VJA851958 VSV851958:VSW851958 WCR851958:WCS851958 WMN851958:WMO851958 WWJ851958:WWK851958 AB917494:AC917494 JX917494:JY917494 TT917494:TU917494 ADP917494:ADQ917494 ANL917494:ANM917494 AXH917494:AXI917494 BHD917494:BHE917494 BQZ917494:BRA917494 CAV917494:CAW917494 CKR917494:CKS917494 CUN917494:CUO917494 DEJ917494:DEK917494 DOF917494:DOG917494 DYB917494:DYC917494 EHX917494:EHY917494 ERT917494:ERU917494 FBP917494:FBQ917494 FLL917494:FLM917494 FVH917494:FVI917494 GFD917494:GFE917494 GOZ917494:GPA917494 GYV917494:GYW917494 HIR917494:HIS917494 HSN917494:HSO917494 ICJ917494:ICK917494 IMF917494:IMG917494 IWB917494:IWC917494 JFX917494:JFY917494 JPT917494:JPU917494 JZP917494:JZQ917494 KJL917494:KJM917494 KTH917494:KTI917494 LDD917494:LDE917494 LMZ917494:LNA917494 LWV917494:LWW917494 MGR917494:MGS917494 MQN917494:MQO917494 NAJ917494:NAK917494 NKF917494:NKG917494 NUB917494:NUC917494 ODX917494:ODY917494 ONT917494:ONU917494 OXP917494:OXQ917494 PHL917494:PHM917494 PRH917494:PRI917494 QBD917494:QBE917494 QKZ917494:QLA917494 QUV917494:QUW917494 RER917494:RES917494 RON917494:ROO917494 RYJ917494:RYK917494 SIF917494:SIG917494 SSB917494:SSC917494 TBX917494:TBY917494 TLT917494:TLU917494 TVP917494:TVQ917494 UFL917494:UFM917494 UPH917494:UPI917494 UZD917494:UZE917494 VIZ917494:VJA917494 VSV917494:VSW917494 WCR917494:WCS917494 WMN917494:WMO917494 WWJ917494:WWK917494 AB983030:AC983030 JX983030:JY983030 TT983030:TU983030 ADP983030:ADQ983030 ANL983030:ANM983030 AXH983030:AXI983030 BHD983030:BHE983030 BQZ983030:BRA983030 CAV983030:CAW983030 CKR983030:CKS983030 CUN983030:CUO983030 DEJ983030:DEK983030 DOF983030:DOG983030 DYB983030:DYC983030 EHX983030:EHY983030 ERT983030:ERU983030 FBP983030:FBQ983030 FLL983030:FLM983030 FVH983030:FVI983030 GFD983030:GFE983030 GOZ983030:GPA983030 GYV983030:GYW983030 HIR983030:HIS983030 HSN983030:HSO983030 ICJ983030:ICK983030 IMF983030:IMG983030 IWB983030:IWC983030 JFX983030:JFY983030 JPT983030:JPU983030 JZP983030:JZQ983030 KJL983030:KJM983030 KTH983030:KTI983030 LDD983030:LDE983030 LMZ983030:LNA983030 LWV983030:LWW983030 MGR983030:MGS983030 MQN983030:MQO983030 NAJ983030:NAK983030 NKF983030:NKG983030 NUB983030:NUC983030 ODX983030:ODY983030 ONT983030:ONU983030 OXP983030:OXQ983030 PHL983030:PHM983030 PRH983030:PRI983030 QBD983030:QBE983030 QKZ983030:QLA983030 QUV983030:QUW983030 RER983030:RES983030 RON983030:ROO983030 RYJ983030:RYK983030 SIF983030:SIG983030 SSB983030:SSC983030 TBX983030:TBY983030 TLT983030:TLU983030 TVP983030:TVQ983030 UFL983030:UFM983030 UPH983030:UPI983030 UZD983030:UZE983030 VIZ983030:VJA983030 VSV983030:VSW983030 WCR983030:WCS983030 WMN983030:WMO983030 WWJ983030:WWK983030 AE65526:AF65526 KA65526:KB65526 TW65526:TX65526 ADS65526:ADT65526 ANO65526:ANP65526 AXK65526:AXL65526 BHG65526:BHH65526 BRC65526:BRD65526 CAY65526:CAZ65526 CKU65526:CKV65526 CUQ65526:CUR65526 DEM65526:DEN65526 DOI65526:DOJ65526 DYE65526:DYF65526 EIA65526:EIB65526 ERW65526:ERX65526 FBS65526:FBT65526 FLO65526:FLP65526 FVK65526:FVL65526 GFG65526:GFH65526 GPC65526:GPD65526 GYY65526:GYZ65526 HIU65526:HIV65526 HSQ65526:HSR65526 ICM65526:ICN65526 IMI65526:IMJ65526 IWE65526:IWF65526 JGA65526:JGB65526 JPW65526:JPX65526 JZS65526:JZT65526 KJO65526:KJP65526 KTK65526:KTL65526 LDG65526:LDH65526 LNC65526:LND65526 LWY65526:LWZ65526 MGU65526:MGV65526 MQQ65526:MQR65526 NAM65526:NAN65526 NKI65526:NKJ65526 NUE65526:NUF65526 OEA65526:OEB65526 ONW65526:ONX65526 OXS65526:OXT65526 PHO65526:PHP65526 PRK65526:PRL65526 QBG65526:QBH65526 QLC65526:QLD65526 QUY65526:QUZ65526 REU65526:REV65526 ROQ65526:ROR65526 RYM65526:RYN65526 SII65526:SIJ65526 SSE65526:SSF65526 TCA65526:TCB65526 TLW65526:TLX65526 TVS65526:TVT65526 UFO65526:UFP65526 UPK65526:UPL65526 UZG65526:UZH65526 VJC65526:VJD65526 VSY65526:VSZ65526 WCU65526:WCV65526 WMQ65526:WMR65526 WWM65526:WWN65526 AE131062:AF131062 KA131062:KB131062 TW131062:TX131062 ADS131062:ADT131062 ANO131062:ANP131062 AXK131062:AXL131062 BHG131062:BHH131062 BRC131062:BRD131062 CAY131062:CAZ131062 CKU131062:CKV131062 CUQ131062:CUR131062 DEM131062:DEN131062 DOI131062:DOJ131062 DYE131062:DYF131062 EIA131062:EIB131062 ERW131062:ERX131062 FBS131062:FBT131062 FLO131062:FLP131062 FVK131062:FVL131062 GFG131062:GFH131062 GPC131062:GPD131062 GYY131062:GYZ131062 HIU131062:HIV131062 HSQ131062:HSR131062 ICM131062:ICN131062 IMI131062:IMJ131062 IWE131062:IWF131062 JGA131062:JGB131062 JPW131062:JPX131062 JZS131062:JZT131062 KJO131062:KJP131062 KTK131062:KTL131062 LDG131062:LDH131062 LNC131062:LND131062 LWY131062:LWZ131062 MGU131062:MGV131062 MQQ131062:MQR131062 NAM131062:NAN131062 NKI131062:NKJ131062 NUE131062:NUF131062 OEA131062:OEB131062 ONW131062:ONX131062 OXS131062:OXT131062 PHO131062:PHP131062 PRK131062:PRL131062 QBG131062:QBH131062 QLC131062:QLD131062 QUY131062:QUZ131062 REU131062:REV131062 ROQ131062:ROR131062 RYM131062:RYN131062 SII131062:SIJ131062 SSE131062:SSF131062 TCA131062:TCB131062 TLW131062:TLX131062 TVS131062:TVT131062 UFO131062:UFP131062 UPK131062:UPL131062 UZG131062:UZH131062 VJC131062:VJD131062 VSY131062:VSZ131062 WCU131062:WCV131062 WMQ131062:WMR131062 WWM131062:WWN131062 AE196598:AF196598 KA196598:KB196598 TW196598:TX196598 ADS196598:ADT196598 ANO196598:ANP196598 AXK196598:AXL196598 BHG196598:BHH196598 BRC196598:BRD196598 CAY196598:CAZ196598 CKU196598:CKV196598 CUQ196598:CUR196598 DEM196598:DEN196598 DOI196598:DOJ196598 DYE196598:DYF196598 EIA196598:EIB196598 ERW196598:ERX196598 FBS196598:FBT196598 FLO196598:FLP196598 FVK196598:FVL196598 GFG196598:GFH196598 GPC196598:GPD196598 GYY196598:GYZ196598 HIU196598:HIV196598 HSQ196598:HSR196598 ICM196598:ICN196598 IMI196598:IMJ196598 IWE196598:IWF196598 JGA196598:JGB196598 JPW196598:JPX196598 JZS196598:JZT196598 KJO196598:KJP196598 KTK196598:KTL196598 LDG196598:LDH196598 LNC196598:LND196598 LWY196598:LWZ196598 MGU196598:MGV196598 MQQ196598:MQR196598 NAM196598:NAN196598 NKI196598:NKJ196598 NUE196598:NUF196598 OEA196598:OEB196598 ONW196598:ONX196598 OXS196598:OXT196598 PHO196598:PHP196598 PRK196598:PRL196598 QBG196598:QBH196598 QLC196598:QLD196598 QUY196598:QUZ196598 REU196598:REV196598 ROQ196598:ROR196598 RYM196598:RYN196598 SII196598:SIJ196598 SSE196598:SSF196598 TCA196598:TCB196598 TLW196598:TLX196598 TVS196598:TVT196598 UFO196598:UFP196598 UPK196598:UPL196598 UZG196598:UZH196598 VJC196598:VJD196598 VSY196598:VSZ196598 WCU196598:WCV196598 WMQ196598:WMR196598 WWM196598:WWN196598 AE262134:AF262134 KA262134:KB262134 TW262134:TX262134 ADS262134:ADT262134 ANO262134:ANP262134 AXK262134:AXL262134 BHG262134:BHH262134 BRC262134:BRD262134 CAY262134:CAZ262134 CKU262134:CKV262134 CUQ262134:CUR262134 DEM262134:DEN262134 DOI262134:DOJ262134 DYE262134:DYF262134 EIA262134:EIB262134 ERW262134:ERX262134 FBS262134:FBT262134 FLO262134:FLP262134 FVK262134:FVL262134 GFG262134:GFH262134 GPC262134:GPD262134 GYY262134:GYZ262134 HIU262134:HIV262134 HSQ262134:HSR262134 ICM262134:ICN262134 IMI262134:IMJ262134 IWE262134:IWF262134 JGA262134:JGB262134 JPW262134:JPX262134 JZS262134:JZT262134 KJO262134:KJP262134 KTK262134:KTL262134 LDG262134:LDH262134 LNC262134:LND262134 LWY262134:LWZ262134 MGU262134:MGV262134 MQQ262134:MQR262134 NAM262134:NAN262134 NKI262134:NKJ262134 NUE262134:NUF262134 OEA262134:OEB262134 ONW262134:ONX262134 OXS262134:OXT262134 PHO262134:PHP262134 PRK262134:PRL262134 QBG262134:QBH262134 QLC262134:QLD262134 QUY262134:QUZ262134 REU262134:REV262134 ROQ262134:ROR262134 RYM262134:RYN262134 SII262134:SIJ262134 SSE262134:SSF262134 TCA262134:TCB262134 TLW262134:TLX262134 TVS262134:TVT262134 UFO262134:UFP262134 UPK262134:UPL262134 UZG262134:UZH262134 VJC262134:VJD262134 VSY262134:VSZ262134 WCU262134:WCV262134 WMQ262134:WMR262134 WWM262134:WWN262134 AE327670:AF327670 KA327670:KB327670 TW327670:TX327670 ADS327670:ADT327670 ANO327670:ANP327670 AXK327670:AXL327670 BHG327670:BHH327670 BRC327670:BRD327670 CAY327670:CAZ327670 CKU327670:CKV327670 CUQ327670:CUR327670 DEM327670:DEN327670 DOI327670:DOJ327670 DYE327670:DYF327670 EIA327670:EIB327670 ERW327670:ERX327670 FBS327670:FBT327670 FLO327670:FLP327670 FVK327670:FVL327670 GFG327670:GFH327670 GPC327670:GPD327670 GYY327670:GYZ327670 HIU327670:HIV327670 HSQ327670:HSR327670 ICM327670:ICN327670 IMI327670:IMJ327670 IWE327670:IWF327670 JGA327670:JGB327670 JPW327670:JPX327670 JZS327670:JZT327670 KJO327670:KJP327670 KTK327670:KTL327670 LDG327670:LDH327670 LNC327670:LND327670 LWY327670:LWZ327670 MGU327670:MGV327670 MQQ327670:MQR327670 NAM327670:NAN327670 NKI327670:NKJ327670 NUE327670:NUF327670 OEA327670:OEB327670 ONW327670:ONX327670 OXS327670:OXT327670 PHO327670:PHP327670 PRK327670:PRL327670 QBG327670:QBH327670 QLC327670:QLD327670 QUY327670:QUZ327670 REU327670:REV327670 ROQ327670:ROR327670 RYM327670:RYN327670 SII327670:SIJ327670 SSE327670:SSF327670 TCA327670:TCB327670 TLW327670:TLX327670 TVS327670:TVT327670 UFO327670:UFP327670 UPK327670:UPL327670 UZG327670:UZH327670 VJC327670:VJD327670 VSY327670:VSZ327670 WCU327670:WCV327670 WMQ327670:WMR327670 WWM327670:WWN327670 AE393206:AF393206 KA393206:KB393206 TW393206:TX393206 ADS393206:ADT393206 ANO393206:ANP393206 AXK393206:AXL393206 BHG393206:BHH393206 BRC393206:BRD393206 CAY393206:CAZ393206 CKU393206:CKV393206 CUQ393206:CUR393206 DEM393206:DEN393206 DOI393206:DOJ393206 DYE393206:DYF393206 EIA393206:EIB393206 ERW393206:ERX393206 FBS393206:FBT393206 FLO393206:FLP393206 FVK393206:FVL393206 GFG393206:GFH393206 GPC393206:GPD393206 GYY393206:GYZ393206 HIU393206:HIV393206 HSQ393206:HSR393206 ICM393206:ICN393206 IMI393206:IMJ393206 IWE393206:IWF393206 JGA393206:JGB393206 JPW393206:JPX393206 JZS393206:JZT393206 KJO393206:KJP393206 KTK393206:KTL393206 LDG393206:LDH393206 LNC393206:LND393206 LWY393206:LWZ393206 MGU393206:MGV393206 MQQ393206:MQR393206 NAM393206:NAN393206 NKI393206:NKJ393206 NUE393206:NUF393206 OEA393206:OEB393206 ONW393206:ONX393206 OXS393206:OXT393206 PHO393206:PHP393206 PRK393206:PRL393206 QBG393206:QBH393206 QLC393206:QLD393206 QUY393206:QUZ393206 REU393206:REV393206 ROQ393206:ROR393206 RYM393206:RYN393206 SII393206:SIJ393206 SSE393206:SSF393206 TCA393206:TCB393206 TLW393206:TLX393206 TVS393206:TVT393206 UFO393206:UFP393206 UPK393206:UPL393206 UZG393206:UZH393206 VJC393206:VJD393206 VSY393206:VSZ393206 WCU393206:WCV393206 WMQ393206:WMR393206 WWM393206:WWN393206 AE458742:AF458742 KA458742:KB458742 TW458742:TX458742 ADS458742:ADT458742 ANO458742:ANP458742 AXK458742:AXL458742 BHG458742:BHH458742 BRC458742:BRD458742 CAY458742:CAZ458742 CKU458742:CKV458742 CUQ458742:CUR458742 DEM458742:DEN458742 DOI458742:DOJ458742 DYE458742:DYF458742 EIA458742:EIB458742 ERW458742:ERX458742 FBS458742:FBT458742 FLO458742:FLP458742 FVK458742:FVL458742 GFG458742:GFH458742 GPC458742:GPD458742 GYY458742:GYZ458742 HIU458742:HIV458742 HSQ458742:HSR458742 ICM458742:ICN458742 IMI458742:IMJ458742 IWE458742:IWF458742 JGA458742:JGB458742 JPW458742:JPX458742 JZS458742:JZT458742 KJO458742:KJP458742 KTK458742:KTL458742 LDG458742:LDH458742 LNC458742:LND458742 LWY458742:LWZ458742 MGU458742:MGV458742 MQQ458742:MQR458742 NAM458742:NAN458742 NKI458742:NKJ458742 NUE458742:NUF458742 OEA458742:OEB458742 ONW458742:ONX458742 OXS458742:OXT458742 PHO458742:PHP458742 PRK458742:PRL458742 QBG458742:QBH458742 QLC458742:QLD458742 QUY458742:QUZ458742 REU458742:REV458742 ROQ458742:ROR458742 RYM458742:RYN458742 SII458742:SIJ458742 SSE458742:SSF458742 TCA458742:TCB458742 TLW458742:TLX458742 TVS458742:TVT458742 UFO458742:UFP458742 UPK458742:UPL458742 UZG458742:UZH458742 VJC458742:VJD458742 VSY458742:VSZ458742 WCU458742:WCV458742 WMQ458742:WMR458742 WWM458742:WWN458742 AE524278:AF524278 KA524278:KB524278 TW524278:TX524278 ADS524278:ADT524278 ANO524278:ANP524278 AXK524278:AXL524278 BHG524278:BHH524278 BRC524278:BRD524278 CAY524278:CAZ524278 CKU524278:CKV524278 CUQ524278:CUR524278 DEM524278:DEN524278 DOI524278:DOJ524278 DYE524278:DYF524278 EIA524278:EIB524278 ERW524278:ERX524278 FBS524278:FBT524278 FLO524278:FLP524278 FVK524278:FVL524278 GFG524278:GFH524278 GPC524278:GPD524278 GYY524278:GYZ524278 HIU524278:HIV524278 HSQ524278:HSR524278 ICM524278:ICN524278 IMI524278:IMJ524278 IWE524278:IWF524278 JGA524278:JGB524278 JPW524278:JPX524278 JZS524278:JZT524278 KJO524278:KJP524278 KTK524278:KTL524278 LDG524278:LDH524278 LNC524278:LND524278 LWY524278:LWZ524278 MGU524278:MGV524278 MQQ524278:MQR524278 NAM524278:NAN524278 NKI524278:NKJ524278 NUE524278:NUF524278 OEA524278:OEB524278 ONW524278:ONX524278 OXS524278:OXT524278 PHO524278:PHP524278 PRK524278:PRL524278 QBG524278:QBH524278 QLC524278:QLD524278 QUY524278:QUZ524278 REU524278:REV524278 ROQ524278:ROR524278 RYM524278:RYN524278 SII524278:SIJ524278 SSE524278:SSF524278 TCA524278:TCB524278 TLW524278:TLX524278 TVS524278:TVT524278 UFO524278:UFP524278 UPK524278:UPL524278 UZG524278:UZH524278 VJC524278:VJD524278 VSY524278:VSZ524278 WCU524278:WCV524278 WMQ524278:WMR524278 WWM524278:WWN524278 AE589814:AF589814 KA589814:KB589814 TW589814:TX589814 ADS589814:ADT589814 ANO589814:ANP589814 AXK589814:AXL589814 BHG589814:BHH589814 BRC589814:BRD589814 CAY589814:CAZ589814 CKU589814:CKV589814 CUQ589814:CUR589814 DEM589814:DEN589814 DOI589814:DOJ589814 DYE589814:DYF589814 EIA589814:EIB589814 ERW589814:ERX589814 FBS589814:FBT589814 FLO589814:FLP589814 FVK589814:FVL589814 GFG589814:GFH589814 GPC589814:GPD589814 GYY589814:GYZ589814 HIU589814:HIV589814 HSQ589814:HSR589814 ICM589814:ICN589814 IMI589814:IMJ589814 IWE589814:IWF589814 JGA589814:JGB589814 JPW589814:JPX589814 JZS589814:JZT589814 KJO589814:KJP589814 KTK589814:KTL589814 LDG589814:LDH589814 LNC589814:LND589814 LWY589814:LWZ589814 MGU589814:MGV589814 MQQ589814:MQR589814 NAM589814:NAN589814 NKI589814:NKJ589814 NUE589814:NUF589814 OEA589814:OEB589814 ONW589814:ONX589814 OXS589814:OXT589814 PHO589814:PHP589814 PRK589814:PRL589814 QBG589814:QBH589814 QLC589814:QLD589814 QUY589814:QUZ589814 REU589814:REV589814 ROQ589814:ROR589814 RYM589814:RYN589814 SII589814:SIJ589814 SSE589814:SSF589814 TCA589814:TCB589814 TLW589814:TLX589814 TVS589814:TVT589814 UFO589814:UFP589814 UPK589814:UPL589814 UZG589814:UZH589814 VJC589814:VJD589814 VSY589814:VSZ589814 WCU589814:WCV589814 WMQ589814:WMR589814 WWM589814:WWN589814 AE655350:AF655350 KA655350:KB655350 TW655350:TX655350 ADS655350:ADT655350 ANO655350:ANP655350 AXK655350:AXL655350 BHG655350:BHH655350 BRC655350:BRD655350 CAY655350:CAZ655350 CKU655350:CKV655350 CUQ655350:CUR655350 DEM655350:DEN655350 DOI655350:DOJ655350 DYE655350:DYF655350 EIA655350:EIB655350 ERW655350:ERX655350 FBS655350:FBT655350 FLO655350:FLP655350 FVK655350:FVL655350 GFG655350:GFH655350 GPC655350:GPD655350 GYY655350:GYZ655350 HIU655350:HIV655350 HSQ655350:HSR655350 ICM655350:ICN655350 IMI655350:IMJ655350 IWE655350:IWF655350 JGA655350:JGB655350 JPW655350:JPX655350 JZS655350:JZT655350 KJO655350:KJP655350 KTK655350:KTL655350 LDG655350:LDH655350 LNC655350:LND655350 LWY655350:LWZ655350 MGU655350:MGV655350 MQQ655350:MQR655350 NAM655350:NAN655350 NKI655350:NKJ655350 NUE655350:NUF655350 OEA655350:OEB655350 ONW655350:ONX655350 OXS655350:OXT655350 PHO655350:PHP655350 PRK655350:PRL655350 QBG655350:QBH655350 QLC655350:QLD655350 QUY655350:QUZ655350 REU655350:REV655350 ROQ655350:ROR655350 RYM655350:RYN655350 SII655350:SIJ655350 SSE655350:SSF655350 TCA655350:TCB655350 TLW655350:TLX655350 TVS655350:TVT655350 UFO655350:UFP655350 UPK655350:UPL655350 UZG655350:UZH655350 VJC655350:VJD655350 VSY655350:VSZ655350 WCU655350:WCV655350 WMQ655350:WMR655350 WWM655350:WWN655350 AE720886:AF720886 KA720886:KB720886 TW720886:TX720886 ADS720886:ADT720886 ANO720886:ANP720886 AXK720886:AXL720886 BHG720886:BHH720886 BRC720886:BRD720886 CAY720886:CAZ720886 CKU720886:CKV720886 CUQ720886:CUR720886 DEM720886:DEN720886 DOI720886:DOJ720886 DYE720886:DYF720886 EIA720886:EIB720886 ERW720886:ERX720886 FBS720886:FBT720886 FLO720886:FLP720886 FVK720886:FVL720886 GFG720886:GFH720886 GPC720886:GPD720886 GYY720886:GYZ720886 HIU720886:HIV720886 HSQ720886:HSR720886 ICM720886:ICN720886 IMI720886:IMJ720886 IWE720886:IWF720886 JGA720886:JGB720886 JPW720886:JPX720886 JZS720886:JZT720886 KJO720886:KJP720886 KTK720886:KTL720886 LDG720886:LDH720886 LNC720886:LND720886 LWY720886:LWZ720886 MGU720886:MGV720886 MQQ720886:MQR720886 NAM720886:NAN720886 NKI720886:NKJ720886 NUE720886:NUF720886 OEA720886:OEB720886 ONW720886:ONX720886 OXS720886:OXT720886 PHO720886:PHP720886 PRK720886:PRL720886 QBG720886:QBH720886 QLC720886:QLD720886 QUY720886:QUZ720886 REU720886:REV720886 ROQ720886:ROR720886 RYM720886:RYN720886 SII720886:SIJ720886 SSE720886:SSF720886 TCA720886:TCB720886 TLW720886:TLX720886 TVS720886:TVT720886 UFO720886:UFP720886 UPK720886:UPL720886 UZG720886:UZH720886 VJC720886:VJD720886 VSY720886:VSZ720886 WCU720886:WCV720886 WMQ720886:WMR720886 WWM720886:WWN720886 AE786422:AF786422 KA786422:KB786422 TW786422:TX786422 ADS786422:ADT786422 ANO786422:ANP786422 AXK786422:AXL786422 BHG786422:BHH786422 BRC786422:BRD786422 CAY786422:CAZ786422 CKU786422:CKV786422 CUQ786422:CUR786422 DEM786422:DEN786422 DOI786422:DOJ786422 DYE786422:DYF786422 EIA786422:EIB786422 ERW786422:ERX786422 FBS786422:FBT786422 FLO786422:FLP786422 FVK786422:FVL786422 GFG786422:GFH786422 GPC786422:GPD786422 GYY786422:GYZ786422 HIU786422:HIV786422 HSQ786422:HSR786422 ICM786422:ICN786422 IMI786422:IMJ786422 IWE786422:IWF786422 JGA786422:JGB786422 JPW786422:JPX786422 JZS786422:JZT786422 KJO786422:KJP786422 KTK786422:KTL786422 LDG786422:LDH786422 LNC786422:LND786422 LWY786422:LWZ786422 MGU786422:MGV786422 MQQ786422:MQR786422 NAM786422:NAN786422 NKI786422:NKJ786422 NUE786422:NUF786422 OEA786422:OEB786422 ONW786422:ONX786422 OXS786422:OXT786422 PHO786422:PHP786422 PRK786422:PRL786422 QBG786422:QBH786422 QLC786422:QLD786422 QUY786422:QUZ786422 REU786422:REV786422 ROQ786422:ROR786422 RYM786422:RYN786422 SII786422:SIJ786422 SSE786422:SSF786422 TCA786422:TCB786422 TLW786422:TLX786422 TVS786422:TVT786422 UFO786422:UFP786422 UPK786422:UPL786422 UZG786422:UZH786422 VJC786422:VJD786422 VSY786422:VSZ786422 WCU786422:WCV786422 WMQ786422:WMR786422 WWM786422:WWN786422 AE851958:AF851958 KA851958:KB851958 TW851958:TX851958 ADS851958:ADT851958 ANO851958:ANP851958 AXK851958:AXL851958 BHG851958:BHH851958 BRC851958:BRD851958 CAY851958:CAZ851958 CKU851958:CKV851958 CUQ851958:CUR851958 DEM851958:DEN851958 DOI851958:DOJ851958 DYE851958:DYF851958 EIA851958:EIB851958 ERW851958:ERX851958 FBS851958:FBT851958 FLO851958:FLP851958 FVK851958:FVL851958 GFG851958:GFH851958 GPC851958:GPD851958 GYY851958:GYZ851958 HIU851958:HIV851958 HSQ851958:HSR851958 ICM851958:ICN851958 IMI851958:IMJ851958 IWE851958:IWF851958 JGA851958:JGB851958 JPW851958:JPX851958 JZS851958:JZT851958 KJO851958:KJP851958 KTK851958:KTL851958 LDG851958:LDH851958 LNC851958:LND851958 LWY851958:LWZ851958 MGU851958:MGV851958 MQQ851958:MQR851958 NAM851958:NAN851958 NKI851958:NKJ851958 NUE851958:NUF851958 OEA851958:OEB851958 ONW851958:ONX851958 OXS851958:OXT851958 PHO851958:PHP851958 PRK851958:PRL851958 QBG851958:QBH851958 QLC851958:QLD851958 QUY851958:QUZ851958 REU851958:REV851958 ROQ851958:ROR851958 RYM851958:RYN851958 SII851958:SIJ851958 SSE851958:SSF851958 TCA851958:TCB851958 TLW851958:TLX851958 TVS851958:TVT851958 UFO851958:UFP851958 UPK851958:UPL851958 UZG851958:UZH851958 VJC851958:VJD851958 VSY851958:VSZ851958 WCU851958:WCV851958 WMQ851958:WMR851958 WWM851958:WWN851958 AE917494:AF917494 KA917494:KB917494 TW917494:TX917494 ADS917494:ADT917494 ANO917494:ANP917494 AXK917494:AXL917494 BHG917494:BHH917494 BRC917494:BRD917494 CAY917494:CAZ917494 CKU917494:CKV917494 CUQ917494:CUR917494 DEM917494:DEN917494 DOI917494:DOJ917494 DYE917494:DYF917494 EIA917494:EIB917494 ERW917494:ERX917494 FBS917494:FBT917494 FLO917494:FLP917494 FVK917494:FVL917494 GFG917494:GFH917494 GPC917494:GPD917494 GYY917494:GYZ917494 HIU917494:HIV917494 HSQ917494:HSR917494 ICM917494:ICN917494 IMI917494:IMJ917494 IWE917494:IWF917494 JGA917494:JGB917494 JPW917494:JPX917494 JZS917494:JZT917494 KJO917494:KJP917494 KTK917494:KTL917494 LDG917494:LDH917494 LNC917494:LND917494 LWY917494:LWZ917494 MGU917494:MGV917494 MQQ917494:MQR917494 NAM917494:NAN917494 NKI917494:NKJ917494 NUE917494:NUF917494 OEA917494:OEB917494 ONW917494:ONX917494 OXS917494:OXT917494 PHO917494:PHP917494 PRK917494:PRL917494 QBG917494:QBH917494 QLC917494:QLD917494 QUY917494:QUZ917494 REU917494:REV917494 ROQ917494:ROR917494 RYM917494:RYN917494 SII917494:SIJ917494 SSE917494:SSF917494 TCA917494:TCB917494 TLW917494:TLX917494 TVS917494:TVT917494 UFO917494:UFP917494 UPK917494:UPL917494 UZG917494:UZH917494 VJC917494:VJD917494 VSY917494:VSZ917494 WCU917494:WCV917494 WMQ917494:WMR917494 WWM917494:WWN917494 AE983030:AF983030 KA983030:KB983030 TW983030:TX983030 ADS983030:ADT983030 ANO983030:ANP983030 AXK983030:AXL983030 BHG983030:BHH983030 BRC983030:BRD983030 CAY983030:CAZ983030 CKU983030:CKV983030 CUQ983030:CUR983030 DEM983030:DEN983030 DOI983030:DOJ983030 DYE983030:DYF983030 EIA983030:EIB983030 ERW983030:ERX983030 FBS983030:FBT983030 FLO983030:FLP983030 FVK983030:FVL983030 GFG983030:GFH983030 GPC983030:GPD983030 GYY983030:GYZ983030 HIU983030:HIV983030 HSQ983030:HSR983030 ICM983030:ICN983030 IMI983030:IMJ983030 IWE983030:IWF983030 JGA983030:JGB983030 JPW983030:JPX983030 JZS983030:JZT983030 KJO983030:KJP983030 KTK983030:KTL983030 LDG983030:LDH983030 LNC983030:LND983030 LWY983030:LWZ983030 MGU983030:MGV983030 MQQ983030:MQR983030 NAM983030:NAN983030 NKI983030:NKJ983030 NUE983030:NUF983030 OEA983030:OEB983030 ONW983030:ONX983030 OXS983030:OXT983030 PHO983030:PHP983030 PRK983030:PRL983030 QBG983030:QBH983030 QLC983030:QLD983030 QUY983030:QUZ983030 REU983030:REV983030 ROQ983030:ROR983030 RYM983030:RYN983030 SII983030:SIJ983030 SSE983030:SSF983030 TCA983030:TCB983030 TLW983030:TLX983030 TVS983030:TVT983030 UFO983030:UFP983030 UPK983030:UPL983030 UZG983030:UZH983030 VJC983030:VJD983030 VSY983030:VSZ983030 WCU983030:WCV983030 WMQ983030:WMR983030 WWM983030:WWN983030 E65529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E131065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E196601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E262137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E327673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E393209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E458745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E524281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E589817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E655353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E720889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E786425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E851961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E917497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E983033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G65529:H65529 JC65529:JD65529 SY65529:SZ65529 ACU65529:ACV65529 AMQ65529:AMR65529 AWM65529:AWN65529 BGI65529:BGJ65529 BQE65529:BQF65529 CAA65529:CAB65529 CJW65529:CJX65529 CTS65529:CTT65529 DDO65529:DDP65529 DNK65529:DNL65529 DXG65529:DXH65529 EHC65529:EHD65529 EQY65529:EQZ65529 FAU65529:FAV65529 FKQ65529:FKR65529 FUM65529:FUN65529 GEI65529:GEJ65529 GOE65529:GOF65529 GYA65529:GYB65529 HHW65529:HHX65529 HRS65529:HRT65529 IBO65529:IBP65529 ILK65529:ILL65529 IVG65529:IVH65529 JFC65529:JFD65529 JOY65529:JOZ65529 JYU65529:JYV65529 KIQ65529:KIR65529 KSM65529:KSN65529 LCI65529:LCJ65529 LME65529:LMF65529 LWA65529:LWB65529 MFW65529:MFX65529 MPS65529:MPT65529 MZO65529:MZP65529 NJK65529:NJL65529 NTG65529:NTH65529 ODC65529:ODD65529 OMY65529:OMZ65529 OWU65529:OWV65529 PGQ65529:PGR65529 PQM65529:PQN65529 QAI65529:QAJ65529 QKE65529:QKF65529 QUA65529:QUB65529 RDW65529:RDX65529 RNS65529:RNT65529 RXO65529:RXP65529 SHK65529:SHL65529 SRG65529:SRH65529 TBC65529:TBD65529 TKY65529:TKZ65529 TUU65529:TUV65529 UEQ65529:UER65529 UOM65529:UON65529 UYI65529:UYJ65529 VIE65529:VIF65529 VSA65529:VSB65529 WBW65529:WBX65529 WLS65529:WLT65529 WVO65529:WVP65529 G131065:H131065 JC131065:JD131065 SY131065:SZ131065 ACU131065:ACV131065 AMQ131065:AMR131065 AWM131065:AWN131065 BGI131065:BGJ131065 BQE131065:BQF131065 CAA131065:CAB131065 CJW131065:CJX131065 CTS131065:CTT131065 DDO131065:DDP131065 DNK131065:DNL131065 DXG131065:DXH131065 EHC131065:EHD131065 EQY131065:EQZ131065 FAU131065:FAV131065 FKQ131065:FKR131065 FUM131065:FUN131065 GEI131065:GEJ131065 GOE131065:GOF131065 GYA131065:GYB131065 HHW131065:HHX131065 HRS131065:HRT131065 IBO131065:IBP131065 ILK131065:ILL131065 IVG131065:IVH131065 JFC131065:JFD131065 JOY131065:JOZ131065 JYU131065:JYV131065 KIQ131065:KIR131065 KSM131065:KSN131065 LCI131065:LCJ131065 LME131065:LMF131065 LWA131065:LWB131065 MFW131065:MFX131065 MPS131065:MPT131065 MZO131065:MZP131065 NJK131065:NJL131065 NTG131065:NTH131065 ODC131065:ODD131065 OMY131065:OMZ131065 OWU131065:OWV131065 PGQ131065:PGR131065 PQM131065:PQN131065 QAI131065:QAJ131065 QKE131065:QKF131065 QUA131065:QUB131065 RDW131065:RDX131065 RNS131065:RNT131065 RXO131065:RXP131065 SHK131065:SHL131065 SRG131065:SRH131065 TBC131065:TBD131065 TKY131065:TKZ131065 TUU131065:TUV131065 UEQ131065:UER131065 UOM131065:UON131065 UYI131065:UYJ131065 VIE131065:VIF131065 VSA131065:VSB131065 WBW131065:WBX131065 WLS131065:WLT131065 WVO131065:WVP131065 G196601:H196601 JC196601:JD196601 SY196601:SZ196601 ACU196601:ACV196601 AMQ196601:AMR196601 AWM196601:AWN196601 BGI196601:BGJ196601 BQE196601:BQF196601 CAA196601:CAB196601 CJW196601:CJX196601 CTS196601:CTT196601 DDO196601:DDP196601 DNK196601:DNL196601 DXG196601:DXH196601 EHC196601:EHD196601 EQY196601:EQZ196601 FAU196601:FAV196601 FKQ196601:FKR196601 FUM196601:FUN196601 GEI196601:GEJ196601 GOE196601:GOF196601 GYA196601:GYB196601 HHW196601:HHX196601 HRS196601:HRT196601 IBO196601:IBP196601 ILK196601:ILL196601 IVG196601:IVH196601 JFC196601:JFD196601 JOY196601:JOZ196601 JYU196601:JYV196601 KIQ196601:KIR196601 KSM196601:KSN196601 LCI196601:LCJ196601 LME196601:LMF196601 LWA196601:LWB196601 MFW196601:MFX196601 MPS196601:MPT196601 MZO196601:MZP196601 NJK196601:NJL196601 NTG196601:NTH196601 ODC196601:ODD196601 OMY196601:OMZ196601 OWU196601:OWV196601 PGQ196601:PGR196601 PQM196601:PQN196601 QAI196601:QAJ196601 QKE196601:QKF196601 QUA196601:QUB196601 RDW196601:RDX196601 RNS196601:RNT196601 RXO196601:RXP196601 SHK196601:SHL196601 SRG196601:SRH196601 TBC196601:TBD196601 TKY196601:TKZ196601 TUU196601:TUV196601 UEQ196601:UER196601 UOM196601:UON196601 UYI196601:UYJ196601 VIE196601:VIF196601 VSA196601:VSB196601 WBW196601:WBX196601 WLS196601:WLT196601 WVO196601:WVP196601 G262137:H262137 JC262137:JD262137 SY262137:SZ262137 ACU262137:ACV262137 AMQ262137:AMR262137 AWM262137:AWN262137 BGI262137:BGJ262137 BQE262137:BQF262137 CAA262137:CAB262137 CJW262137:CJX262137 CTS262137:CTT262137 DDO262137:DDP262137 DNK262137:DNL262137 DXG262137:DXH262137 EHC262137:EHD262137 EQY262137:EQZ262137 FAU262137:FAV262137 FKQ262137:FKR262137 FUM262137:FUN262137 GEI262137:GEJ262137 GOE262137:GOF262137 GYA262137:GYB262137 HHW262137:HHX262137 HRS262137:HRT262137 IBO262137:IBP262137 ILK262137:ILL262137 IVG262137:IVH262137 JFC262137:JFD262137 JOY262137:JOZ262137 JYU262137:JYV262137 KIQ262137:KIR262137 KSM262137:KSN262137 LCI262137:LCJ262137 LME262137:LMF262137 LWA262137:LWB262137 MFW262137:MFX262137 MPS262137:MPT262137 MZO262137:MZP262137 NJK262137:NJL262137 NTG262137:NTH262137 ODC262137:ODD262137 OMY262137:OMZ262137 OWU262137:OWV262137 PGQ262137:PGR262137 PQM262137:PQN262137 QAI262137:QAJ262137 QKE262137:QKF262137 QUA262137:QUB262137 RDW262137:RDX262137 RNS262137:RNT262137 RXO262137:RXP262137 SHK262137:SHL262137 SRG262137:SRH262137 TBC262137:TBD262137 TKY262137:TKZ262137 TUU262137:TUV262137 UEQ262137:UER262137 UOM262137:UON262137 UYI262137:UYJ262137 VIE262137:VIF262137 VSA262137:VSB262137 WBW262137:WBX262137 WLS262137:WLT262137 WVO262137:WVP262137 G327673:H327673 JC327673:JD327673 SY327673:SZ327673 ACU327673:ACV327673 AMQ327673:AMR327673 AWM327673:AWN327673 BGI327673:BGJ327673 BQE327673:BQF327673 CAA327673:CAB327673 CJW327673:CJX327673 CTS327673:CTT327673 DDO327673:DDP327673 DNK327673:DNL327673 DXG327673:DXH327673 EHC327673:EHD327673 EQY327673:EQZ327673 FAU327673:FAV327673 FKQ327673:FKR327673 FUM327673:FUN327673 GEI327673:GEJ327673 GOE327673:GOF327673 GYA327673:GYB327673 HHW327673:HHX327673 HRS327673:HRT327673 IBO327673:IBP327673 ILK327673:ILL327673 IVG327673:IVH327673 JFC327673:JFD327673 JOY327673:JOZ327673 JYU327673:JYV327673 KIQ327673:KIR327673 KSM327673:KSN327673 LCI327673:LCJ327673 LME327673:LMF327673 LWA327673:LWB327673 MFW327673:MFX327673 MPS327673:MPT327673 MZO327673:MZP327673 NJK327673:NJL327673 NTG327673:NTH327673 ODC327673:ODD327673 OMY327673:OMZ327673 OWU327673:OWV327673 PGQ327673:PGR327673 PQM327673:PQN327673 QAI327673:QAJ327673 QKE327673:QKF327673 QUA327673:QUB327673 RDW327673:RDX327673 RNS327673:RNT327673 RXO327673:RXP327673 SHK327673:SHL327673 SRG327673:SRH327673 TBC327673:TBD327673 TKY327673:TKZ327673 TUU327673:TUV327673 UEQ327673:UER327673 UOM327673:UON327673 UYI327673:UYJ327673 VIE327673:VIF327673 VSA327673:VSB327673 WBW327673:WBX327673 WLS327673:WLT327673 WVO327673:WVP327673 G393209:H393209 JC393209:JD393209 SY393209:SZ393209 ACU393209:ACV393209 AMQ393209:AMR393209 AWM393209:AWN393209 BGI393209:BGJ393209 BQE393209:BQF393209 CAA393209:CAB393209 CJW393209:CJX393209 CTS393209:CTT393209 DDO393209:DDP393209 DNK393209:DNL393209 DXG393209:DXH393209 EHC393209:EHD393209 EQY393209:EQZ393209 FAU393209:FAV393209 FKQ393209:FKR393209 FUM393209:FUN393209 GEI393209:GEJ393209 GOE393209:GOF393209 GYA393209:GYB393209 HHW393209:HHX393209 HRS393209:HRT393209 IBO393209:IBP393209 ILK393209:ILL393209 IVG393209:IVH393209 JFC393209:JFD393209 JOY393209:JOZ393209 JYU393209:JYV393209 KIQ393209:KIR393209 KSM393209:KSN393209 LCI393209:LCJ393209 LME393209:LMF393209 LWA393209:LWB393209 MFW393209:MFX393209 MPS393209:MPT393209 MZO393209:MZP393209 NJK393209:NJL393209 NTG393209:NTH393209 ODC393209:ODD393209 OMY393209:OMZ393209 OWU393209:OWV393209 PGQ393209:PGR393209 PQM393209:PQN393209 QAI393209:QAJ393209 QKE393209:QKF393209 QUA393209:QUB393209 RDW393209:RDX393209 RNS393209:RNT393209 RXO393209:RXP393209 SHK393209:SHL393209 SRG393209:SRH393209 TBC393209:TBD393209 TKY393209:TKZ393209 TUU393209:TUV393209 UEQ393209:UER393209 UOM393209:UON393209 UYI393209:UYJ393209 VIE393209:VIF393209 VSA393209:VSB393209 WBW393209:WBX393209 WLS393209:WLT393209 WVO393209:WVP393209 G458745:H458745 JC458745:JD458745 SY458745:SZ458745 ACU458745:ACV458745 AMQ458745:AMR458745 AWM458745:AWN458745 BGI458745:BGJ458745 BQE458745:BQF458745 CAA458745:CAB458745 CJW458745:CJX458745 CTS458745:CTT458745 DDO458745:DDP458745 DNK458745:DNL458745 DXG458745:DXH458745 EHC458745:EHD458745 EQY458745:EQZ458745 FAU458745:FAV458745 FKQ458745:FKR458745 FUM458745:FUN458745 GEI458745:GEJ458745 GOE458745:GOF458745 GYA458745:GYB458745 HHW458745:HHX458745 HRS458745:HRT458745 IBO458745:IBP458745 ILK458745:ILL458745 IVG458745:IVH458745 JFC458745:JFD458745 JOY458745:JOZ458745 JYU458745:JYV458745 KIQ458745:KIR458745 KSM458745:KSN458745 LCI458745:LCJ458745 LME458745:LMF458745 LWA458745:LWB458745 MFW458745:MFX458745 MPS458745:MPT458745 MZO458745:MZP458745 NJK458745:NJL458745 NTG458745:NTH458745 ODC458745:ODD458745 OMY458745:OMZ458745 OWU458745:OWV458745 PGQ458745:PGR458745 PQM458745:PQN458745 QAI458745:QAJ458745 QKE458745:QKF458745 QUA458745:QUB458745 RDW458745:RDX458745 RNS458745:RNT458745 RXO458745:RXP458745 SHK458745:SHL458745 SRG458745:SRH458745 TBC458745:TBD458745 TKY458745:TKZ458745 TUU458745:TUV458745 UEQ458745:UER458745 UOM458745:UON458745 UYI458745:UYJ458745 VIE458745:VIF458745 VSA458745:VSB458745 WBW458745:WBX458745 WLS458745:WLT458745 WVO458745:WVP458745 G524281:H524281 JC524281:JD524281 SY524281:SZ524281 ACU524281:ACV524281 AMQ524281:AMR524281 AWM524281:AWN524281 BGI524281:BGJ524281 BQE524281:BQF524281 CAA524281:CAB524281 CJW524281:CJX524281 CTS524281:CTT524281 DDO524281:DDP524281 DNK524281:DNL524281 DXG524281:DXH524281 EHC524281:EHD524281 EQY524281:EQZ524281 FAU524281:FAV524281 FKQ524281:FKR524281 FUM524281:FUN524281 GEI524281:GEJ524281 GOE524281:GOF524281 GYA524281:GYB524281 HHW524281:HHX524281 HRS524281:HRT524281 IBO524281:IBP524281 ILK524281:ILL524281 IVG524281:IVH524281 JFC524281:JFD524281 JOY524281:JOZ524281 JYU524281:JYV524281 KIQ524281:KIR524281 KSM524281:KSN524281 LCI524281:LCJ524281 LME524281:LMF524281 LWA524281:LWB524281 MFW524281:MFX524281 MPS524281:MPT524281 MZO524281:MZP524281 NJK524281:NJL524281 NTG524281:NTH524281 ODC524281:ODD524281 OMY524281:OMZ524281 OWU524281:OWV524281 PGQ524281:PGR524281 PQM524281:PQN524281 QAI524281:QAJ524281 QKE524281:QKF524281 QUA524281:QUB524281 RDW524281:RDX524281 RNS524281:RNT524281 RXO524281:RXP524281 SHK524281:SHL524281 SRG524281:SRH524281 TBC524281:TBD524281 TKY524281:TKZ524281 TUU524281:TUV524281 UEQ524281:UER524281 UOM524281:UON524281 UYI524281:UYJ524281 VIE524281:VIF524281 VSA524281:VSB524281 WBW524281:WBX524281 WLS524281:WLT524281 WVO524281:WVP524281 G589817:H589817 JC589817:JD589817 SY589817:SZ589817 ACU589817:ACV589817 AMQ589817:AMR589817 AWM589817:AWN589817 BGI589817:BGJ589817 BQE589817:BQF589817 CAA589817:CAB589817 CJW589817:CJX589817 CTS589817:CTT589817 DDO589817:DDP589817 DNK589817:DNL589817 DXG589817:DXH589817 EHC589817:EHD589817 EQY589817:EQZ589817 FAU589817:FAV589817 FKQ589817:FKR589817 FUM589817:FUN589817 GEI589817:GEJ589817 GOE589817:GOF589817 GYA589817:GYB589817 HHW589817:HHX589817 HRS589817:HRT589817 IBO589817:IBP589817 ILK589817:ILL589817 IVG589817:IVH589817 JFC589817:JFD589817 JOY589817:JOZ589817 JYU589817:JYV589817 KIQ589817:KIR589817 KSM589817:KSN589817 LCI589817:LCJ589817 LME589817:LMF589817 LWA589817:LWB589817 MFW589817:MFX589817 MPS589817:MPT589817 MZO589817:MZP589817 NJK589817:NJL589817 NTG589817:NTH589817 ODC589817:ODD589817 OMY589817:OMZ589817 OWU589817:OWV589817 PGQ589817:PGR589817 PQM589817:PQN589817 QAI589817:QAJ589817 QKE589817:QKF589817 QUA589817:QUB589817 RDW589817:RDX589817 RNS589817:RNT589817 RXO589817:RXP589817 SHK589817:SHL589817 SRG589817:SRH589817 TBC589817:TBD589817 TKY589817:TKZ589817 TUU589817:TUV589817 UEQ589817:UER589817 UOM589817:UON589817 UYI589817:UYJ589817 VIE589817:VIF589817 VSA589817:VSB589817 WBW589817:WBX589817 WLS589817:WLT589817 WVO589817:WVP589817 G655353:H655353 JC655353:JD655353 SY655353:SZ655353 ACU655353:ACV655353 AMQ655353:AMR655353 AWM655353:AWN655353 BGI655353:BGJ655353 BQE655353:BQF655353 CAA655353:CAB655353 CJW655353:CJX655353 CTS655353:CTT655353 DDO655353:DDP655353 DNK655353:DNL655353 DXG655353:DXH655353 EHC655353:EHD655353 EQY655353:EQZ655353 FAU655353:FAV655353 FKQ655353:FKR655353 FUM655353:FUN655353 GEI655353:GEJ655353 GOE655353:GOF655353 GYA655353:GYB655353 HHW655353:HHX655353 HRS655353:HRT655353 IBO655353:IBP655353 ILK655353:ILL655353 IVG655353:IVH655353 JFC655353:JFD655353 JOY655353:JOZ655353 JYU655353:JYV655353 KIQ655353:KIR655353 KSM655353:KSN655353 LCI655353:LCJ655353 LME655353:LMF655353 LWA655353:LWB655353 MFW655353:MFX655353 MPS655353:MPT655353 MZO655353:MZP655353 NJK655353:NJL655353 NTG655353:NTH655353 ODC655353:ODD655353 OMY655353:OMZ655353 OWU655353:OWV655353 PGQ655353:PGR655353 PQM655353:PQN655353 QAI655353:QAJ655353 QKE655353:QKF655353 QUA655353:QUB655353 RDW655353:RDX655353 RNS655353:RNT655353 RXO655353:RXP655353 SHK655353:SHL655353 SRG655353:SRH655353 TBC655353:TBD655353 TKY655353:TKZ655353 TUU655353:TUV655353 UEQ655353:UER655353 UOM655353:UON655353 UYI655353:UYJ655353 VIE655353:VIF655353 VSA655353:VSB655353 WBW655353:WBX655353 WLS655353:WLT655353 WVO655353:WVP655353 G720889:H720889 JC720889:JD720889 SY720889:SZ720889 ACU720889:ACV720889 AMQ720889:AMR720889 AWM720889:AWN720889 BGI720889:BGJ720889 BQE720889:BQF720889 CAA720889:CAB720889 CJW720889:CJX720889 CTS720889:CTT720889 DDO720889:DDP720889 DNK720889:DNL720889 DXG720889:DXH720889 EHC720889:EHD720889 EQY720889:EQZ720889 FAU720889:FAV720889 FKQ720889:FKR720889 FUM720889:FUN720889 GEI720889:GEJ720889 GOE720889:GOF720889 GYA720889:GYB720889 HHW720889:HHX720889 HRS720889:HRT720889 IBO720889:IBP720889 ILK720889:ILL720889 IVG720889:IVH720889 JFC720889:JFD720889 JOY720889:JOZ720889 JYU720889:JYV720889 KIQ720889:KIR720889 KSM720889:KSN720889 LCI720889:LCJ720889 LME720889:LMF720889 LWA720889:LWB720889 MFW720889:MFX720889 MPS720889:MPT720889 MZO720889:MZP720889 NJK720889:NJL720889 NTG720889:NTH720889 ODC720889:ODD720889 OMY720889:OMZ720889 OWU720889:OWV720889 PGQ720889:PGR720889 PQM720889:PQN720889 QAI720889:QAJ720889 QKE720889:QKF720889 QUA720889:QUB720889 RDW720889:RDX720889 RNS720889:RNT720889 RXO720889:RXP720889 SHK720889:SHL720889 SRG720889:SRH720889 TBC720889:TBD720889 TKY720889:TKZ720889 TUU720889:TUV720889 UEQ720889:UER720889 UOM720889:UON720889 UYI720889:UYJ720889 VIE720889:VIF720889 VSA720889:VSB720889 WBW720889:WBX720889 WLS720889:WLT720889 WVO720889:WVP720889 G786425:H786425 JC786425:JD786425 SY786425:SZ786425 ACU786425:ACV786425 AMQ786425:AMR786425 AWM786425:AWN786425 BGI786425:BGJ786425 BQE786425:BQF786425 CAA786425:CAB786425 CJW786425:CJX786425 CTS786425:CTT786425 DDO786425:DDP786425 DNK786425:DNL786425 DXG786425:DXH786425 EHC786425:EHD786425 EQY786425:EQZ786425 FAU786425:FAV786425 FKQ786425:FKR786425 FUM786425:FUN786425 GEI786425:GEJ786425 GOE786425:GOF786425 GYA786425:GYB786425 HHW786425:HHX786425 HRS786425:HRT786425 IBO786425:IBP786425 ILK786425:ILL786425 IVG786425:IVH786425 JFC786425:JFD786425 JOY786425:JOZ786425 JYU786425:JYV786425 KIQ786425:KIR786425 KSM786425:KSN786425 LCI786425:LCJ786425 LME786425:LMF786425 LWA786425:LWB786425 MFW786425:MFX786425 MPS786425:MPT786425 MZO786425:MZP786425 NJK786425:NJL786425 NTG786425:NTH786425 ODC786425:ODD786425 OMY786425:OMZ786425 OWU786425:OWV786425 PGQ786425:PGR786425 PQM786425:PQN786425 QAI786425:QAJ786425 QKE786425:QKF786425 QUA786425:QUB786425 RDW786425:RDX786425 RNS786425:RNT786425 RXO786425:RXP786425 SHK786425:SHL786425 SRG786425:SRH786425 TBC786425:TBD786425 TKY786425:TKZ786425 TUU786425:TUV786425 UEQ786425:UER786425 UOM786425:UON786425 UYI786425:UYJ786425 VIE786425:VIF786425 VSA786425:VSB786425 WBW786425:WBX786425 WLS786425:WLT786425 WVO786425:WVP786425 G851961:H851961 JC851961:JD851961 SY851961:SZ851961 ACU851961:ACV851961 AMQ851961:AMR851961 AWM851961:AWN851961 BGI851961:BGJ851961 BQE851961:BQF851961 CAA851961:CAB851961 CJW851961:CJX851961 CTS851961:CTT851961 DDO851961:DDP851961 DNK851961:DNL851961 DXG851961:DXH851961 EHC851961:EHD851961 EQY851961:EQZ851961 FAU851961:FAV851961 FKQ851961:FKR851961 FUM851961:FUN851961 GEI851961:GEJ851961 GOE851961:GOF851961 GYA851961:GYB851961 HHW851961:HHX851961 HRS851961:HRT851961 IBO851961:IBP851961 ILK851961:ILL851961 IVG851961:IVH851961 JFC851961:JFD851961 JOY851961:JOZ851961 JYU851961:JYV851961 KIQ851961:KIR851961 KSM851961:KSN851961 LCI851961:LCJ851961 LME851961:LMF851961 LWA851961:LWB851961 MFW851961:MFX851961 MPS851961:MPT851961 MZO851961:MZP851961 NJK851961:NJL851961 NTG851961:NTH851961 ODC851961:ODD851961 OMY851961:OMZ851961 OWU851961:OWV851961 PGQ851961:PGR851961 PQM851961:PQN851961 QAI851961:QAJ851961 QKE851961:QKF851961 QUA851961:QUB851961 RDW851961:RDX851961 RNS851961:RNT851961 RXO851961:RXP851961 SHK851961:SHL851961 SRG851961:SRH851961 TBC851961:TBD851961 TKY851961:TKZ851961 TUU851961:TUV851961 UEQ851961:UER851961 UOM851961:UON851961 UYI851961:UYJ851961 VIE851961:VIF851961 VSA851961:VSB851961 WBW851961:WBX851961 WLS851961:WLT851961 WVO851961:WVP851961 G917497:H917497 JC917497:JD917497 SY917497:SZ917497 ACU917497:ACV917497 AMQ917497:AMR917497 AWM917497:AWN917497 BGI917497:BGJ917497 BQE917497:BQF917497 CAA917497:CAB917497 CJW917497:CJX917497 CTS917497:CTT917497 DDO917497:DDP917497 DNK917497:DNL917497 DXG917497:DXH917497 EHC917497:EHD917497 EQY917497:EQZ917497 FAU917497:FAV917497 FKQ917497:FKR917497 FUM917497:FUN917497 GEI917497:GEJ917497 GOE917497:GOF917497 GYA917497:GYB917497 HHW917497:HHX917497 HRS917497:HRT917497 IBO917497:IBP917497 ILK917497:ILL917497 IVG917497:IVH917497 JFC917497:JFD917497 JOY917497:JOZ917497 JYU917497:JYV917497 KIQ917497:KIR917497 KSM917497:KSN917497 LCI917497:LCJ917497 LME917497:LMF917497 LWA917497:LWB917497 MFW917497:MFX917497 MPS917497:MPT917497 MZO917497:MZP917497 NJK917497:NJL917497 NTG917497:NTH917497 ODC917497:ODD917497 OMY917497:OMZ917497 OWU917497:OWV917497 PGQ917497:PGR917497 PQM917497:PQN917497 QAI917497:QAJ917497 QKE917497:QKF917497 QUA917497:QUB917497 RDW917497:RDX917497 RNS917497:RNT917497 RXO917497:RXP917497 SHK917497:SHL917497 SRG917497:SRH917497 TBC917497:TBD917497 TKY917497:TKZ917497 TUU917497:TUV917497 UEQ917497:UER917497 UOM917497:UON917497 UYI917497:UYJ917497 VIE917497:VIF917497 VSA917497:VSB917497 WBW917497:WBX917497 WLS917497:WLT917497 WVO917497:WVP917497 G983033:H983033 JC983033:JD983033 SY983033:SZ983033 ACU983033:ACV983033 AMQ983033:AMR983033 AWM983033:AWN983033 BGI983033:BGJ983033 BQE983033:BQF983033 CAA983033:CAB983033 CJW983033:CJX983033 CTS983033:CTT983033 DDO983033:DDP983033 DNK983033:DNL983033 DXG983033:DXH983033 EHC983033:EHD983033 EQY983033:EQZ983033 FAU983033:FAV983033 FKQ983033:FKR983033 FUM983033:FUN983033 GEI983033:GEJ983033 GOE983033:GOF983033 GYA983033:GYB983033 HHW983033:HHX983033 HRS983033:HRT983033 IBO983033:IBP983033 ILK983033:ILL983033 IVG983033:IVH983033 JFC983033:JFD983033 JOY983033:JOZ983033 JYU983033:JYV983033 KIQ983033:KIR983033 KSM983033:KSN983033 LCI983033:LCJ983033 LME983033:LMF983033 LWA983033:LWB983033 MFW983033:MFX983033 MPS983033:MPT983033 MZO983033:MZP983033 NJK983033:NJL983033 NTG983033:NTH983033 ODC983033:ODD983033 OMY983033:OMZ983033 OWU983033:OWV983033 PGQ983033:PGR983033 PQM983033:PQN983033 QAI983033:QAJ983033 QKE983033:QKF983033 QUA983033:QUB983033 RDW983033:RDX983033 RNS983033:RNT983033 RXO983033:RXP983033 SHK983033:SHL983033 SRG983033:SRH983033 TBC983033:TBD983033 TKY983033:TKZ983033 TUU983033:TUV983033 UEQ983033:UER983033 UOM983033:UON983033 UYI983033:UYJ983033 VIE983033:VIF983033 VSA983033:VSB983033 WBW983033:WBX983033 WLS983033:WLT983033 WVO983033:WVP983033 J65529:K65529 JF65529:JG65529 TB65529:TC65529 ACX65529:ACY65529 AMT65529:AMU65529 AWP65529:AWQ65529 BGL65529:BGM65529 BQH65529:BQI65529 CAD65529:CAE65529 CJZ65529:CKA65529 CTV65529:CTW65529 DDR65529:DDS65529 DNN65529:DNO65529 DXJ65529:DXK65529 EHF65529:EHG65529 ERB65529:ERC65529 FAX65529:FAY65529 FKT65529:FKU65529 FUP65529:FUQ65529 GEL65529:GEM65529 GOH65529:GOI65529 GYD65529:GYE65529 HHZ65529:HIA65529 HRV65529:HRW65529 IBR65529:IBS65529 ILN65529:ILO65529 IVJ65529:IVK65529 JFF65529:JFG65529 JPB65529:JPC65529 JYX65529:JYY65529 KIT65529:KIU65529 KSP65529:KSQ65529 LCL65529:LCM65529 LMH65529:LMI65529 LWD65529:LWE65529 MFZ65529:MGA65529 MPV65529:MPW65529 MZR65529:MZS65529 NJN65529:NJO65529 NTJ65529:NTK65529 ODF65529:ODG65529 ONB65529:ONC65529 OWX65529:OWY65529 PGT65529:PGU65529 PQP65529:PQQ65529 QAL65529:QAM65529 QKH65529:QKI65529 QUD65529:QUE65529 RDZ65529:REA65529 RNV65529:RNW65529 RXR65529:RXS65529 SHN65529:SHO65529 SRJ65529:SRK65529 TBF65529:TBG65529 TLB65529:TLC65529 TUX65529:TUY65529 UET65529:UEU65529 UOP65529:UOQ65529 UYL65529:UYM65529 VIH65529:VII65529 VSD65529:VSE65529 WBZ65529:WCA65529 WLV65529:WLW65529 WVR65529:WVS65529 J131065:K131065 JF131065:JG131065 TB131065:TC131065 ACX131065:ACY131065 AMT131065:AMU131065 AWP131065:AWQ131065 BGL131065:BGM131065 BQH131065:BQI131065 CAD131065:CAE131065 CJZ131065:CKA131065 CTV131065:CTW131065 DDR131065:DDS131065 DNN131065:DNO131065 DXJ131065:DXK131065 EHF131065:EHG131065 ERB131065:ERC131065 FAX131065:FAY131065 FKT131065:FKU131065 FUP131065:FUQ131065 GEL131065:GEM131065 GOH131065:GOI131065 GYD131065:GYE131065 HHZ131065:HIA131065 HRV131065:HRW131065 IBR131065:IBS131065 ILN131065:ILO131065 IVJ131065:IVK131065 JFF131065:JFG131065 JPB131065:JPC131065 JYX131065:JYY131065 KIT131065:KIU131065 KSP131065:KSQ131065 LCL131065:LCM131065 LMH131065:LMI131065 LWD131065:LWE131065 MFZ131065:MGA131065 MPV131065:MPW131065 MZR131065:MZS131065 NJN131065:NJO131065 NTJ131065:NTK131065 ODF131065:ODG131065 ONB131065:ONC131065 OWX131065:OWY131065 PGT131065:PGU131065 PQP131065:PQQ131065 QAL131065:QAM131065 QKH131065:QKI131065 QUD131065:QUE131065 RDZ131065:REA131065 RNV131065:RNW131065 RXR131065:RXS131065 SHN131065:SHO131065 SRJ131065:SRK131065 TBF131065:TBG131065 TLB131065:TLC131065 TUX131065:TUY131065 UET131065:UEU131065 UOP131065:UOQ131065 UYL131065:UYM131065 VIH131065:VII131065 VSD131065:VSE131065 WBZ131065:WCA131065 WLV131065:WLW131065 WVR131065:WVS131065 J196601:K196601 JF196601:JG196601 TB196601:TC196601 ACX196601:ACY196601 AMT196601:AMU196601 AWP196601:AWQ196601 BGL196601:BGM196601 BQH196601:BQI196601 CAD196601:CAE196601 CJZ196601:CKA196601 CTV196601:CTW196601 DDR196601:DDS196601 DNN196601:DNO196601 DXJ196601:DXK196601 EHF196601:EHG196601 ERB196601:ERC196601 FAX196601:FAY196601 FKT196601:FKU196601 FUP196601:FUQ196601 GEL196601:GEM196601 GOH196601:GOI196601 GYD196601:GYE196601 HHZ196601:HIA196601 HRV196601:HRW196601 IBR196601:IBS196601 ILN196601:ILO196601 IVJ196601:IVK196601 JFF196601:JFG196601 JPB196601:JPC196601 JYX196601:JYY196601 KIT196601:KIU196601 KSP196601:KSQ196601 LCL196601:LCM196601 LMH196601:LMI196601 LWD196601:LWE196601 MFZ196601:MGA196601 MPV196601:MPW196601 MZR196601:MZS196601 NJN196601:NJO196601 NTJ196601:NTK196601 ODF196601:ODG196601 ONB196601:ONC196601 OWX196601:OWY196601 PGT196601:PGU196601 PQP196601:PQQ196601 QAL196601:QAM196601 QKH196601:QKI196601 QUD196601:QUE196601 RDZ196601:REA196601 RNV196601:RNW196601 RXR196601:RXS196601 SHN196601:SHO196601 SRJ196601:SRK196601 TBF196601:TBG196601 TLB196601:TLC196601 TUX196601:TUY196601 UET196601:UEU196601 UOP196601:UOQ196601 UYL196601:UYM196601 VIH196601:VII196601 VSD196601:VSE196601 WBZ196601:WCA196601 WLV196601:WLW196601 WVR196601:WVS196601 J262137:K262137 JF262137:JG262137 TB262137:TC262137 ACX262137:ACY262137 AMT262137:AMU262137 AWP262137:AWQ262137 BGL262137:BGM262137 BQH262137:BQI262137 CAD262137:CAE262137 CJZ262137:CKA262137 CTV262137:CTW262137 DDR262137:DDS262137 DNN262137:DNO262137 DXJ262137:DXK262137 EHF262137:EHG262137 ERB262137:ERC262137 FAX262137:FAY262137 FKT262137:FKU262137 FUP262137:FUQ262137 GEL262137:GEM262137 GOH262137:GOI262137 GYD262137:GYE262137 HHZ262137:HIA262137 HRV262137:HRW262137 IBR262137:IBS262137 ILN262137:ILO262137 IVJ262137:IVK262137 JFF262137:JFG262137 JPB262137:JPC262137 JYX262137:JYY262137 KIT262137:KIU262137 KSP262137:KSQ262137 LCL262137:LCM262137 LMH262137:LMI262137 LWD262137:LWE262137 MFZ262137:MGA262137 MPV262137:MPW262137 MZR262137:MZS262137 NJN262137:NJO262137 NTJ262137:NTK262137 ODF262137:ODG262137 ONB262137:ONC262137 OWX262137:OWY262137 PGT262137:PGU262137 PQP262137:PQQ262137 QAL262137:QAM262137 QKH262137:QKI262137 QUD262137:QUE262137 RDZ262137:REA262137 RNV262137:RNW262137 RXR262137:RXS262137 SHN262137:SHO262137 SRJ262137:SRK262137 TBF262137:TBG262137 TLB262137:TLC262137 TUX262137:TUY262137 UET262137:UEU262137 UOP262137:UOQ262137 UYL262137:UYM262137 VIH262137:VII262137 VSD262137:VSE262137 WBZ262137:WCA262137 WLV262137:WLW262137 WVR262137:WVS262137 J327673:K327673 JF327673:JG327673 TB327673:TC327673 ACX327673:ACY327673 AMT327673:AMU327673 AWP327673:AWQ327673 BGL327673:BGM327673 BQH327673:BQI327673 CAD327673:CAE327673 CJZ327673:CKA327673 CTV327673:CTW327673 DDR327673:DDS327673 DNN327673:DNO327673 DXJ327673:DXK327673 EHF327673:EHG327673 ERB327673:ERC327673 FAX327673:FAY327673 FKT327673:FKU327673 FUP327673:FUQ327673 GEL327673:GEM327673 GOH327673:GOI327673 GYD327673:GYE327673 HHZ327673:HIA327673 HRV327673:HRW327673 IBR327673:IBS327673 ILN327673:ILO327673 IVJ327673:IVK327673 JFF327673:JFG327673 JPB327673:JPC327673 JYX327673:JYY327673 KIT327673:KIU327673 KSP327673:KSQ327673 LCL327673:LCM327673 LMH327673:LMI327673 LWD327673:LWE327673 MFZ327673:MGA327673 MPV327673:MPW327673 MZR327673:MZS327673 NJN327673:NJO327673 NTJ327673:NTK327673 ODF327673:ODG327673 ONB327673:ONC327673 OWX327673:OWY327673 PGT327673:PGU327673 PQP327673:PQQ327673 QAL327673:QAM327673 QKH327673:QKI327673 QUD327673:QUE327673 RDZ327673:REA327673 RNV327673:RNW327673 RXR327673:RXS327673 SHN327673:SHO327673 SRJ327673:SRK327673 TBF327673:TBG327673 TLB327673:TLC327673 TUX327673:TUY327673 UET327673:UEU327673 UOP327673:UOQ327673 UYL327673:UYM327673 VIH327673:VII327673 VSD327673:VSE327673 WBZ327673:WCA327673 WLV327673:WLW327673 WVR327673:WVS327673 J393209:K393209 JF393209:JG393209 TB393209:TC393209 ACX393209:ACY393209 AMT393209:AMU393209 AWP393209:AWQ393209 BGL393209:BGM393209 BQH393209:BQI393209 CAD393209:CAE393209 CJZ393209:CKA393209 CTV393209:CTW393209 DDR393209:DDS393209 DNN393209:DNO393209 DXJ393209:DXK393209 EHF393209:EHG393209 ERB393209:ERC393209 FAX393209:FAY393209 FKT393209:FKU393209 FUP393209:FUQ393209 GEL393209:GEM393209 GOH393209:GOI393209 GYD393209:GYE393209 HHZ393209:HIA393209 HRV393209:HRW393209 IBR393209:IBS393209 ILN393209:ILO393209 IVJ393209:IVK393209 JFF393209:JFG393209 JPB393209:JPC393209 JYX393209:JYY393209 KIT393209:KIU393209 KSP393209:KSQ393209 LCL393209:LCM393209 LMH393209:LMI393209 LWD393209:LWE393209 MFZ393209:MGA393209 MPV393209:MPW393209 MZR393209:MZS393209 NJN393209:NJO393209 NTJ393209:NTK393209 ODF393209:ODG393209 ONB393209:ONC393209 OWX393209:OWY393209 PGT393209:PGU393209 PQP393209:PQQ393209 QAL393209:QAM393209 QKH393209:QKI393209 QUD393209:QUE393209 RDZ393209:REA393209 RNV393209:RNW393209 RXR393209:RXS393209 SHN393209:SHO393209 SRJ393209:SRK393209 TBF393209:TBG393209 TLB393209:TLC393209 TUX393209:TUY393209 UET393209:UEU393209 UOP393209:UOQ393209 UYL393209:UYM393209 VIH393209:VII393209 VSD393209:VSE393209 WBZ393209:WCA393209 WLV393209:WLW393209 WVR393209:WVS393209 J458745:K458745 JF458745:JG458745 TB458745:TC458745 ACX458745:ACY458745 AMT458745:AMU458745 AWP458745:AWQ458745 BGL458745:BGM458745 BQH458745:BQI458745 CAD458745:CAE458745 CJZ458745:CKA458745 CTV458745:CTW458745 DDR458745:DDS458745 DNN458745:DNO458745 DXJ458745:DXK458745 EHF458745:EHG458745 ERB458745:ERC458745 FAX458745:FAY458745 FKT458745:FKU458745 FUP458745:FUQ458745 GEL458745:GEM458745 GOH458745:GOI458745 GYD458745:GYE458745 HHZ458745:HIA458745 HRV458745:HRW458745 IBR458745:IBS458745 ILN458745:ILO458745 IVJ458745:IVK458745 JFF458745:JFG458745 JPB458745:JPC458745 JYX458745:JYY458745 KIT458745:KIU458745 KSP458745:KSQ458745 LCL458745:LCM458745 LMH458745:LMI458745 LWD458745:LWE458745 MFZ458745:MGA458745 MPV458745:MPW458745 MZR458745:MZS458745 NJN458745:NJO458745 NTJ458745:NTK458745 ODF458745:ODG458745 ONB458745:ONC458745 OWX458745:OWY458745 PGT458745:PGU458745 PQP458745:PQQ458745 QAL458745:QAM458745 QKH458745:QKI458745 QUD458745:QUE458745 RDZ458745:REA458745 RNV458745:RNW458745 RXR458745:RXS458745 SHN458745:SHO458745 SRJ458745:SRK458745 TBF458745:TBG458745 TLB458745:TLC458745 TUX458745:TUY458745 UET458745:UEU458745 UOP458745:UOQ458745 UYL458745:UYM458745 VIH458745:VII458745 VSD458745:VSE458745 WBZ458745:WCA458745 WLV458745:WLW458745 WVR458745:WVS458745 J524281:K524281 JF524281:JG524281 TB524281:TC524281 ACX524281:ACY524281 AMT524281:AMU524281 AWP524281:AWQ524281 BGL524281:BGM524281 BQH524281:BQI524281 CAD524281:CAE524281 CJZ524281:CKA524281 CTV524281:CTW524281 DDR524281:DDS524281 DNN524281:DNO524281 DXJ524281:DXK524281 EHF524281:EHG524281 ERB524281:ERC524281 FAX524281:FAY524281 FKT524281:FKU524281 FUP524281:FUQ524281 GEL524281:GEM524281 GOH524281:GOI524281 GYD524281:GYE524281 HHZ524281:HIA524281 HRV524281:HRW524281 IBR524281:IBS524281 ILN524281:ILO524281 IVJ524281:IVK524281 JFF524281:JFG524281 JPB524281:JPC524281 JYX524281:JYY524281 KIT524281:KIU524281 KSP524281:KSQ524281 LCL524281:LCM524281 LMH524281:LMI524281 LWD524281:LWE524281 MFZ524281:MGA524281 MPV524281:MPW524281 MZR524281:MZS524281 NJN524281:NJO524281 NTJ524281:NTK524281 ODF524281:ODG524281 ONB524281:ONC524281 OWX524281:OWY524281 PGT524281:PGU524281 PQP524281:PQQ524281 QAL524281:QAM524281 QKH524281:QKI524281 QUD524281:QUE524281 RDZ524281:REA524281 RNV524281:RNW524281 RXR524281:RXS524281 SHN524281:SHO524281 SRJ524281:SRK524281 TBF524281:TBG524281 TLB524281:TLC524281 TUX524281:TUY524281 UET524281:UEU524281 UOP524281:UOQ524281 UYL524281:UYM524281 VIH524281:VII524281 VSD524281:VSE524281 WBZ524281:WCA524281 WLV524281:WLW524281 WVR524281:WVS524281 J589817:K589817 JF589817:JG589817 TB589817:TC589817 ACX589817:ACY589817 AMT589817:AMU589817 AWP589817:AWQ589817 BGL589817:BGM589817 BQH589817:BQI589817 CAD589817:CAE589817 CJZ589817:CKA589817 CTV589817:CTW589817 DDR589817:DDS589817 DNN589817:DNO589817 DXJ589817:DXK589817 EHF589817:EHG589817 ERB589817:ERC589817 FAX589817:FAY589817 FKT589817:FKU589817 FUP589817:FUQ589817 GEL589817:GEM589817 GOH589817:GOI589817 GYD589817:GYE589817 HHZ589817:HIA589817 HRV589817:HRW589817 IBR589817:IBS589817 ILN589817:ILO589817 IVJ589817:IVK589817 JFF589817:JFG589817 JPB589817:JPC589817 JYX589817:JYY589817 KIT589817:KIU589817 KSP589817:KSQ589817 LCL589817:LCM589817 LMH589817:LMI589817 LWD589817:LWE589817 MFZ589817:MGA589817 MPV589817:MPW589817 MZR589817:MZS589817 NJN589817:NJO589817 NTJ589817:NTK589817 ODF589817:ODG589817 ONB589817:ONC589817 OWX589817:OWY589817 PGT589817:PGU589817 PQP589817:PQQ589817 QAL589817:QAM589817 QKH589817:QKI589817 QUD589817:QUE589817 RDZ589817:REA589817 RNV589817:RNW589817 RXR589817:RXS589817 SHN589817:SHO589817 SRJ589817:SRK589817 TBF589817:TBG589817 TLB589817:TLC589817 TUX589817:TUY589817 UET589817:UEU589817 UOP589817:UOQ589817 UYL589817:UYM589817 VIH589817:VII589817 VSD589817:VSE589817 WBZ589817:WCA589817 WLV589817:WLW589817 WVR589817:WVS589817 J655353:K655353 JF655353:JG655353 TB655353:TC655353 ACX655353:ACY655353 AMT655353:AMU655353 AWP655353:AWQ655353 BGL655353:BGM655353 BQH655353:BQI655353 CAD655353:CAE655353 CJZ655353:CKA655353 CTV655353:CTW655353 DDR655353:DDS655353 DNN655353:DNO655353 DXJ655353:DXK655353 EHF655353:EHG655353 ERB655353:ERC655353 FAX655353:FAY655353 FKT655353:FKU655353 FUP655353:FUQ655353 GEL655353:GEM655353 GOH655353:GOI655353 GYD655353:GYE655353 HHZ655353:HIA655353 HRV655353:HRW655353 IBR655353:IBS655353 ILN655353:ILO655353 IVJ655353:IVK655353 JFF655353:JFG655353 JPB655353:JPC655353 JYX655353:JYY655353 KIT655353:KIU655353 KSP655353:KSQ655353 LCL655353:LCM655353 LMH655353:LMI655353 LWD655353:LWE655353 MFZ655353:MGA655353 MPV655353:MPW655353 MZR655353:MZS655353 NJN655353:NJO655353 NTJ655353:NTK655353 ODF655353:ODG655353 ONB655353:ONC655353 OWX655353:OWY655353 PGT655353:PGU655353 PQP655353:PQQ655353 QAL655353:QAM655353 QKH655353:QKI655353 QUD655353:QUE655353 RDZ655353:REA655353 RNV655353:RNW655353 RXR655353:RXS655353 SHN655353:SHO655353 SRJ655353:SRK655353 TBF655353:TBG655353 TLB655353:TLC655353 TUX655353:TUY655353 UET655353:UEU655353 UOP655353:UOQ655353 UYL655353:UYM655353 VIH655353:VII655353 VSD655353:VSE655353 WBZ655353:WCA655353 WLV655353:WLW655353 WVR655353:WVS655353 J720889:K720889 JF720889:JG720889 TB720889:TC720889 ACX720889:ACY720889 AMT720889:AMU720889 AWP720889:AWQ720889 BGL720889:BGM720889 BQH720889:BQI720889 CAD720889:CAE720889 CJZ720889:CKA720889 CTV720889:CTW720889 DDR720889:DDS720889 DNN720889:DNO720889 DXJ720889:DXK720889 EHF720889:EHG720889 ERB720889:ERC720889 FAX720889:FAY720889 FKT720889:FKU720889 FUP720889:FUQ720889 GEL720889:GEM720889 GOH720889:GOI720889 GYD720889:GYE720889 HHZ720889:HIA720889 HRV720889:HRW720889 IBR720889:IBS720889 ILN720889:ILO720889 IVJ720889:IVK720889 JFF720889:JFG720889 JPB720889:JPC720889 JYX720889:JYY720889 KIT720889:KIU720889 KSP720889:KSQ720889 LCL720889:LCM720889 LMH720889:LMI720889 LWD720889:LWE720889 MFZ720889:MGA720889 MPV720889:MPW720889 MZR720889:MZS720889 NJN720889:NJO720889 NTJ720889:NTK720889 ODF720889:ODG720889 ONB720889:ONC720889 OWX720889:OWY720889 PGT720889:PGU720889 PQP720889:PQQ720889 QAL720889:QAM720889 QKH720889:QKI720889 QUD720889:QUE720889 RDZ720889:REA720889 RNV720889:RNW720889 RXR720889:RXS720889 SHN720889:SHO720889 SRJ720889:SRK720889 TBF720889:TBG720889 TLB720889:TLC720889 TUX720889:TUY720889 UET720889:UEU720889 UOP720889:UOQ720889 UYL720889:UYM720889 VIH720889:VII720889 VSD720889:VSE720889 WBZ720889:WCA720889 WLV720889:WLW720889 WVR720889:WVS720889 J786425:K786425 JF786425:JG786425 TB786425:TC786425 ACX786425:ACY786425 AMT786425:AMU786425 AWP786425:AWQ786425 BGL786425:BGM786425 BQH786425:BQI786425 CAD786425:CAE786425 CJZ786425:CKA786425 CTV786425:CTW786425 DDR786425:DDS786425 DNN786425:DNO786425 DXJ786425:DXK786425 EHF786425:EHG786425 ERB786425:ERC786425 FAX786425:FAY786425 FKT786425:FKU786425 FUP786425:FUQ786425 GEL786425:GEM786425 GOH786425:GOI786425 GYD786425:GYE786425 HHZ786425:HIA786425 HRV786425:HRW786425 IBR786425:IBS786425 ILN786425:ILO786425 IVJ786425:IVK786425 JFF786425:JFG786425 JPB786425:JPC786425 JYX786425:JYY786425 KIT786425:KIU786425 KSP786425:KSQ786425 LCL786425:LCM786425 LMH786425:LMI786425 LWD786425:LWE786425 MFZ786425:MGA786425 MPV786425:MPW786425 MZR786425:MZS786425 NJN786425:NJO786425 NTJ786425:NTK786425 ODF786425:ODG786425 ONB786425:ONC786425 OWX786425:OWY786425 PGT786425:PGU786425 PQP786425:PQQ786425 QAL786425:QAM786425 QKH786425:QKI786425 QUD786425:QUE786425 RDZ786425:REA786425 RNV786425:RNW786425 RXR786425:RXS786425 SHN786425:SHO786425 SRJ786425:SRK786425 TBF786425:TBG786425 TLB786425:TLC786425 TUX786425:TUY786425 UET786425:UEU786425 UOP786425:UOQ786425 UYL786425:UYM786425 VIH786425:VII786425 VSD786425:VSE786425 WBZ786425:WCA786425 WLV786425:WLW786425 WVR786425:WVS786425 J851961:K851961 JF851961:JG851961 TB851961:TC851961 ACX851961:ACY851961 AMT851961:AMU851961 AWP851961:AWQ851961 BGL851961:BGM851961 BQH851961:BQI851961 CAD851961:CAE851961 CJZ851961:CKA851961 CTV851961:CTW851961 DDR851961:DDS851961 DNN851961:DNO851961 DXJ851961:DXK851961 EHF851961:EHG851961 ERB851961:ERC851961 FAX851961:FAY851961 FKT851961:FKU851961 FUP851961:FUQ851961 GEL851961:GEM851961 GOH851961:GOI851961 GYD851961:GYE851961 HHZ851961:HIA851961 HRV851961:HRW851961 IBR851961:IBS851961 ILN851961:ILO851961 IVJ851961:IVK851961 JFF851961:JFG851961 JPB851961:JPC851961 JYX851961:JYY851961 KIT851961:KIU851961 KSP851961:KSQ851961 LCL851961:LCM851961 LMH851961:LMI851961 LWD851961:LWE851961 MFZ851961:MGA851961 MPV851961:MPW851961 MZR851961:MZS851961 NJN851961:NJO851961 NTJ851961:NTK851961 ODF851961:ODG851961 ONB851961:ONC851961 OWX851961:OWY851961 PGT851961:PGU851961 PQP851961:PQQ851961 QAL851961:QAM851961 QKH851961:QKI851961 QUD851961:QUE851961 RDZ851961:REA851961 RNV851961:RNW851961 RXR851961:RXS851961 SHN851961:SHO851961 SRJ851961:SRK851961 TBF851961:TBG851961 TLB851961:TLC851961 TUX851961:TUY851961 UET851961:UEU851961 UOP851961:UOQ851961 UYL851961:UYM851961 VIH851961:VII851961 VSD851961:VSE851961 WBZ851961:WCA851961 WLV851961:WLW851961 WVR851961:WVS851961 J917497:K917497 JF917497:JG917497 TB917497:TC917497 ACX917497:ACY917497 AMT917497:AMU917497 AWP917497:AWQ917497 BGL917497:BGM917497 BQH917497:BQI917497 CAD917497:CAE917497 CJZ917497:CKA917497 CTV917497:CTW917497 DDR917497:DDS917497 DNN917497:DNO917497 DXJ917497:DXK917497 EHF917497:EHG917497 ERB917497:ERC917497 FAX917497:FAY917497 FKT917497:FKU917497 FUP917497:FUQ917497 GEL917497:GEM917497 GOH917497:GOI917497 GYD917497:GYE917497 HHZ917497:HIA917497 HRV917497:HRW917497 IBR917497:IBS917497 ILN917497:ILO917497 IVJ917497:IVK917497 JFF917497:JFG917497 JPB917497:JPC917497 JYX917497:JYY917497 KIT917497:KIU917497 KSP917497:KSQ917497 LCL917497:LCM917497 LMH917497:LMI917497 LWD917497:LWE917497 MFZ917497:MGA917497 MPV917497:MPW917497 MZR917497:MZS917497 NJN917497:NJO917497 NTJ917497:NTK917497 ODF917497:ODG917497 ONB917497:ONC917497 OWX917497:OWY917497 PGT917497:PGU917497 PQP917497:PQQ917497 QAL917497:QAM917497 QKH917497:QKI917497 QUD917497:QUE917497 RDZ917497:REA917497 RNV917497:RNW917497 RXR917497:RXS917497 SHN917497:SHO917497 SRJ917497:SRK917497 TBF917497:TBG917497 TLB917497:TLC917497 TUX917497:TUY917497 UET917497:UEU917497 UOP917497:UOQ917497 UYL917497:UYM917497 VIH917497:VII917497 VSD917497:VSE917497 WBZ917497:WCA917497 WLV917497:WLW917497 WVR917497:WVS917497 J983033:K983033 JF983033:JG983033 TB983033:TC983033 ACX983033:ACY983033 AMT983033:AMU983033 AWP983033:AWQ983033 BGL983033:BGM983033 BQH983033:BQI983033 CAD983033:CAE983033 CJZ983033:CKA983033 CTV983033:CTW983033 DDR983033:DDS983033 DNN983033:DNO983033 DXJ983033:DXK983033 EHF983033:EHG983033 ERB983033:ERC983033 FAX983033:FAY983033 FKT983033:FKU983033 FUP983033:FUQ983033 GEL983033:GEM983033 GOH983033:GOI983033 GYD983033:GYE983033 HHZ983033:HIA983033 HRV983033:HRW983033 IBR983033:IBS983033 ILN983033:ILO983033 IVJ983033:IVK983033 JFF983033:JFG983033 JPB983033:JPC983033 JYX983033:JYY983033 KIT983033:KIU983033 KSP983033:KSQ983033 LCL983033:LCM983033 LMH983033:LMI983033 LWD983033:LWE983033 MFZ983033:MGA983033 MPV983033:MPW983033 MZR983033:MZS983033 NJN983033:NJO983033 NTJ983033:NTK983033 ODF983033:ODG983033 ONB983033:ONC983033 OWX983033:OWY983033 PGT983033:PGU983033 PQP983033:PQQ983033 QAL983033:QAM983033 QKH983033:QKI983033 QUD983033:QUE983033 RDZ983033:REA983033 RNV983033:RNW983033 RXR983033:RXS983033 SHN983033:SHO983033 SRJ983033:SRK983033 TBF983033:TBG983033 TLB983033:TLC983033 TUX983033:TUY983033 UET983033:UEU983033 UOP983033:UOQ983033 UYL983033:UYM983033 VIH983033:VII983033 VSD983033:VSE983033 WBZ983033:WCA983033 WLV983033:WLW983033 WVR983033:WVS983033 M65529:N65529 JI65529:JJ65529 TE65529:TF65529 ADA65529:ADB65529 AMW65529:AMX65529 AWS65529:AWT65529 BGO65529:BGP65529 BQK65529:BQL65529 CAG65529:CAH65529 CKC65529:CKD65529 CTY65529:CTZ65529 DDU65529:DDV65529 DNQ65529:DNR65529 DXM65529:DXN65529 EHI65529:EHJ65529 ERE65529:ERF65529 FBA65529:FBB65529 FKW65529:FKX65529 FUS65529:FUT65529 GEO65529:GEP65529 GOK65529:GOL65529 GYG65529:GYH65529 HIC65529:HID65529 HRY65529:HRZ65529 IBU65529:IBV65529 ILQ65529:ILR65529 IVM65529:IVN65529 JFI65529:JFJ65529 JPE65529:JPF65529 JZA65529:JZB65529 KIW65529:KIX65529 KSS65529:KST65529 LCO65529:LCP65529 LMK65529:LML65529 LWG65529:LWH65529 MGC65529:MGD65529 MPY65529:MPZ65529 MZU65529:MZV65529 NJQ65529:NJR65529 NTM65529:NTN65529 ODI65529:ODJ65529 ONE65529:ONF65529 OXA65529:OXB65529 PGW65529:PGX65529 PQS65529:PQT65529 QAO65529:QAP65529 QKK65529:QKL65529 QUG65529:QUH65529 REC65529:RED65529 RNY65529:RNZ65529 RXU65529:RXV65529 SHQ65529:SHR65529 SRM65529:SRN65529 TBI65529:TBJ65529 TLE65529:TLF65529 TVA65529:TVB65529 UEW65529:UEX65529 UOS65529:UOT65529 UYO65529:UYP65529 VIK65529:VIL65529 VSG65529:VSH65529 WCC65529:WCD65529 WLY65529:WLZ65529 WVU65529:WVV65529 M131065:N131065 JI131065:JJ131065 TE131065:TF131065 ADA131065:ADB131065 AMW131065:AMX131065 AWS131065:AWT131065 BGO131065:BGP131065 BQK131065:BQL131065 CAG131065:CAH131065 CKC131065:CKD131065 CTY131065:CTZ131065 DDU131065:DDV131065 DNQ131065:DNR131065 DXM131065:DXN131065 EHI131065:EHJ131065 ERE131065:ERF131065 FBA131065:FBB131065 FKW131065:FKX131065 FUS131065:FUT131065 GEO131065:GEP131065 GOK131065:GOL131065 GYG131065:GYH131065 HIC131065:HID131065 HRY131065:HRZ131065 IBU131065:IBV131065 ILQ131065:ILR131065 IVM131065:IVN131065 JFI131065:JFJ131065 JPE131065:JPF131065 JZA131065:JZB131065 KIW131065:KIX131065 KSS131065:KST131065 LCO131065:LCP131065 LMK131065:LML131065 LWG131065:LWH131065 MGC131065:MGD131065 MPY131065:MPZ131065 MZU131065:MZV131065 NJQ131065:NJR131065 NTM131065:NTN131065 ODI131065:ODJ131065 ONE131065:ONF131065 OXA131065:OXB131065 PGW131065:PGX131065 PQS131065:PQT131065 QAO131065:QAP131065 QKK131065:QKL131065 QUG131065:QUH131065 REC131065:RED131065 RNY131065:RNZ131065 RXU131065:RXV131065 SHQ131065:SHR131065 SRM131065:SRN131065 TBI131065:TBJ131065 TLE131065:TLF131065 TVA131065:TVB131065 UEW131065:UEX131065 UOS131065:UOT131065 UYO131065:UYP131065 VIK131065:VIL131065 VSG131065:VSH131065 WCC131065:WCD131065 WLY131065:WLZ131065 WVU131065:WVV131065 M196601:N196601 JI196601:JJ196601 TE196601:TF196601 ADA196601:ADB196601 AMW196601:AMX196601 AWS196601:AWT196601 BGO196601:BGP196601 BQK196601:BQL196601 CAG196601:CAH196601 CKC196601:CKD196601 CTY196601:CTZ196601 DDU196601:DDV196601 DNQ196601:DNR196601 DXM196601:DXN196601 EHI196601:EHJ196601 ERE196601:ERF196601 FBA196601:FBB196601 FKW196601:FKX196601 FUS196601:FUT196601 GEO196601:GEP196601 GOK196601:GOL196601 GYG196601:GYH196601 HIC196601:HID196601 HRY196601:HRZ196601 IBU196601:IBV196601 ILQ196601:ILR196601 IVM196601:IVN196601 JFI196601:JFJ196601 JPE196601:JPF196601 JZA196601:JZB196601 KIW196601:KIX196601 KSS196601:KST196601 LCO196601:LCP196601 LMK196601:LML196601 LWG196601:LWH196601 MGC196601:MGD196601 MPY196601:MPZ196601 MZU196601:MZV196601 NJQ196601:NJR196601 NTM196601:NTN196601 ODI196601:ODJ196601 ONE196601:ONF196601 OXA196601:OXB196601 PGW196601:PGX196601 PQS196601:PQT196601 QAO196601:QAP196601 QKK196601:QKL196601 QUG196601:QUH196601 REC196601:RED196601 RNY196601:RNZ196601 RXU196601:RXV196601 SHQ196601:SHR196601 SRM196601:SRN196601 TBI196601:TBJ196601 TLE196601:TLF196601 TVA196601:TVB196601 UEW196601:UEX196601 UOS196601:UOT196601 UYO196601:UYP196601 VIK196601:VIL196601 VSG196601:VSH196601 WCC196601:WCD196601 WLY196601:WLZ196601 WVU196601:WVV196601 M262137:N262137 JI262137:JJ262137 TE262137:TF262137 ADA262137:ADB262137 AMW262137:AMX262137 AWS262137:AWT262137 BGO262137:BGP262137 BQK262137:BQL262137 CAG262137:CAH262137 CKC262137:CKD262137 CTY262137:CTZ262137 DDU262137:DDV262137 DNQ262137:DNR262137 DXM262137:DXN262137 EHI262137:EHJ262137 ERE262137:ERF262137 FBA262137:FBB262137 FKW262137:FKX262137 FUS262137:FUT262137 GEO262137:GEP262137 GOK262137:GOL262137 GYG262137:GYH262137 HIC262137:HID262137 HRY262137:HRZ262137 IBU262137:IBV262137 ILQ262137:ILR262137 IVM262137:IVN262137 JFI262137:JFJ262137 JPE262137:JPF262137 JZA262137:JZB262137 KIW262137:KIX262137 KSS262137:KST262137 LCO262137:LCP262137 LMK262137:LML262137 LWG262137:LWH262137 MGC262137:MGD262137 MPY262137:MPZ262137 MZU262137:MZV262137 NJQ262137:NJR262137 NTM262137:NTN262137 ODI262137:ODJ262137 ONE262137:ONF262137 OXA262137:OXB262137 PGW262137:PGX262137 PQS262137:PQT262137 QAO262137:QAP262137 QKK262137:QKL262137 QUG262137:QUH262137 REC262137:RED262137 RNY262137:RNZ262137 RXU262137:RXV262137 SHQ262137:SHR262137 SRM262137:SRN262137 TBI262137:TBJ262137 TLE262137:TLF262137 TVA262137:TVB262137 UEW262137:UEX262137 UOS262137:UOT262137 UYO262137:UYP262137 VIK262137:VIL262137 VSG262137:VSH262137 WCC262137:WCD262137 WLY262137:WLZ262137 WVU262137:WVV262137 M327673:N327673 JI327673:JJ327673 TE327673:TF327673 ADA327673:ADB327673 AMW327673:AMX327673 AWS327673:AWT327673 BGO327673:BGP327673 BQK327673:BQL327673 CAG327673:CAH327673 CKC327673:CKD327673 CTY327673:CTZ327673 DDU327673:DDV327673 DNQ327673:DNR327673 DXM327673:DXN327673 EHI327673:EHJ327673 ERE327673:ERF327673 FBA327673:FBB327673 FKW327673:FKX327673 FUS327673:FUT327673 GEO327673:GEP327673 GOK327673:GOL327673 GYG327673:GYH327673 HIC327673:HID327673 HRY327673:HRZ327673 IBU327673:IBV327673 ILQ327673:ILR327673 IVM327673:IVN327673 JFI327673:JFJ327673 JPE327673:JPF327673 JZA327673:JZB327673 KIW327673:KIX327673 KSS327673:KST327673 LCO327673:LCP327673 LMK327673:LML327673 LWG327673:LWH327673 MGC327673:MGD327673 MPY327673:MPZ327673 MZU327673:MZV327673 NJQ327673:NJR327673 NTM327673:NTN327673 ODI327673:ODJ327673 ONE327673:ONF327673 OXA327673:OXB327673 PGW327673:PGX327673 PQS327673:PQT327673 QAO327673:QAP327673 QKK327673:QKL327673 QUG327673:QUH327673 REC327673:RED327673 RNY327673:RNZ327673 RXU327673:RXV327673 SHQ327673:SHR327673 SRM327673:SRN327673 TBI327673:TBJ327673 TLE327673:TLF327673 TVA327673:TVB327673 UEW327673:UEX327673 UOS327673:UOT327673 UYO327673:UYP327673 VIK327673:VIL327673 VSG327673:VSH327673 WCC327673:WCD327673 WLY327673:WLZ327673 WVU327673:WVV327673 M393209:N393209 JI393209:JJ393209 TE393209:TF393209 ADA393209:ADB393209 AMW393209:AMX393209 AWS393209:AWT393209 BGO393209:BGP393209 BQK393209:BQL393209 CAG393209:CAH393209 CKC393209:CKD393209 CTY393209:CTZ393209 DDU393209:DDV393209 DNQ393209:DNR393209 DXM393209:DXN393209 EHI393209:EHJ393209 ERE393209:ERF393209 FBA393209:FBB393209 FKW393209:FKX393209 FUS393209:FUT393209 GEO393209:GEP393209 GOK393209:GOL393209 GYG393209:GYH393209 HIC393209:HID393209 HRY393209:HRZ393209 IBU393209:IBV393209 ILQ393209:ILR393209 IVM393209:IVN393209 JFI393209:JFJ393209 JPE393209:JPF393209 JZA393209:JZB393209 KIW393209:KIX393209 KSS393209:KST393209 LCO393209:LCP393209 LMK393209:LML393209 LWG393209:LWH393209 MGC393209:MGD393209 MPY393209:MPZ393209 MZU393209:MZV393209 NJQ393209:NJR393209 NTM393209:NTN393209 ODI393209:ODJ393209 ONE393209:ONF393209 OXA393209:OXB393209 PGW393209:PGX393209 PQS393209:PQT393209 QAO393209:QAP393209 QKK393209:QKL393209 QUG393209:QUH393209 REC393209:RED393209 RNY393209:RNZ393209 RXU393209:RXV393209 SHQ393209:SHR393209 SRM393209:SRN393209 TBI393209:TBJ393209 TLE393209:TLF393209 TVA393209:TVB393209 UEW393209:UEX393209 UOS393209:UOT393209 UYO393209:UYP393209 VIK393209:VIL393209 VSG393209:VSH393209 WCC393209:WCD393209 WLY393209:WLZ393209 WVU393209:WVV393209 M458745:N458745 JI458745:JJ458745 TE458745:TF458745 ADA458745:ADB458745 AMW458745:AMX458745 AWS458745:AWT458745 BGO458745:BGP458745 BQK458745:BQL458745 CAG458745:CAH458745 CKC458745:CKD458745 CTY458745:CTZ458745 DDU458745:DDV458745 DNQ458745:DNR458745 DXM458745:DXN458745 EHI458745:EHJ458745 ERE458745:ERF458745 FBA458745:FBB458745 FKW458745:FKX458745 FUS458745:FUT458745 GEO458745:GEP458745 GOK458745:GOL458745 GYG458745:GYH458745 HIC458745:HID458745 HRY458745:HRZ458745 IBU458745:IBV458745 ILQ458745:ILR458745 IVM458745:IVN458745 JFI458745:JFJ458745 JPE458745:JPF458745 JZA458745:JZB458745 KIW458745:KIX458745 KSS458745:KST458745 LCO458745:LCP458745 LMK458745:LML458745 LWG458745:LWH458745 MGC458745:MGD458745 MPY458745:MPZ458745 MZU458745:MZV458745 NJQ458745:NJR458745 NTM458745:NTN458745 ODI458745:ODJ458745 ONE458745:ONF458745 OXA458745:OXB458745 PGW458745:PGX458745 PQS458745:PQT458745 QAO458745:QAP458745 QKK458745:QKL458745 QUG458745:QUH458745 REC458745:RED458745 RNY458745:RNZ458745 RXU458745:RXV458745 SHQ458745:SHR458745 SRM458745:SRN458745 TBI458745:TBJ458745 TLE458745:TLF458745 TVA458745:TVB458745 UEW458745:UEX458745 UOS458745:UOT458745 UYO458745:UYP458745 VIK458745:VIL458745 VSG458745:VSH458745 WCC458745:WCD458745 WLY458745:WLZ458745 WVU458745:WVV458745 M524281:N524281 JI524281:JJ524281 TE524281:TF524281 ADA524281:ADB524281 AMW524281:AMX524281 AWS524281:AWT524281 BGO524281:BGP524281 BQK524281:BQL524281 CAG524281:CAH524281 CKC524281:CKD524281 CTY524281:CTZ524281 DDU524281:DDV524281 DNQ524281:DNR524281 DXM524281:DXN524281 EHI524281:EHJ524281 ERE524281:ERF524281 FBA524281:FBB524281 FKW524281:FKX524281 FUS524281:FUT524281 GEO524281:GEP524281 GOK524281:GOL524281 GYG524281:GYH524281 HIC524281:HID524281 HRY524281:HRZ524281 IBU524281:IBV524281 ILQ524281:ILR524281 IVM524281:IVN524281 JFI524281:JFJ524281 JPE524281:JPF524281 JZA524281:JZB524281 KIW524281:KIX524281 KSS524281:KST524281 LCO524281:LCP524281 LMK524281:LML524281 LWG524281:LWH524281 MGC524281:MGD524281 MPY524281:MPZ524281 MZU524281:MZV524281 NJQ524281:NJR524281 NTM524281:NTN524281 ODI524281:ODJ524281 ONE524281:ONF524281 OXA524281:OXB524281 PGW524281:PGX524281 PQS524281:PQT524281 QAO524281:QAP524281 QKK524281:QKL524281 QUG524281:QUH524281 REC524281:RED524281 RNY524281:RNZ524281 RXU524281:RXV524281 SHQ524281:SHR524281 SRM524281:SRN524281 TBI524281:TBJ524281 TLE524281:TLF524281 TVA524281:TVB524281 UEW524281:UEX524281 UOS524281:UOT524281 UYO524281:UYP524281 VIK524281:VIL524281 VSG524281:VSH524281 WCC524281:WCD524281 WLY524281:WLZ524281 WVU524281:WVV524281 M589817:N589817 JI589817:JJ589817 TE589817:TF589817 ADA589817:ADB589817 AMW589817:AMX589817 AWS589817:AWT589817 BGO589817:BGP589817 BQK589817:BQL589817 CAG589817:CAH589817 CKC589817:CKD589817 CTY589817:CTZ589817 DDU589817:DDV589817 DNQ589817:DNR589817 DXM589817:DXN589817 EHI589817:EHJ589817 ERE589817:ERF589817 FBA589817:FBB589817 FKW589817:FKX589817 FUS589817:FUT589817 GEO589817:GEP589817 GOK589817:GOL589817 GYG589817:GYH589817 HIC589817:HID589817 HRY589817:HRZ589817 IBU589817:IBV589817 ILQ589817:ILR589817 IVM589817:IVN589817 JFI589817:JFJ589817 JPE589817:JPF589817 JZA589817:JZB589817 KIW589817:KIX589817 KSS589817:KST589817 LCO589817:LCP589817 LMK589817:LML589817 LWG589817:LWH589817 MGC589817:MGD589817 MPY589817:MPZ589817 MZU589817:MZV589817 NJQ589817:NJR589817 NTM589817:NTN589817 ODI589817:ODJ589817 ONE589817:ONF589817 OXA589817:OXB589817 PGW589817:PGX589817 PQS589817:PQT589817 QAO589817:QAP589817 QKK589817:QKL589817 QUG589817:QUH589817 REC589817:RED589817 RNY589817:RNZ589817 RXU589817:RXV589817 SHQ589817:SHR589817 SRM589817:SRN589817 TBI589817:TBJ589817 TLE589817:TLF589817 TVA589817:TVB589817 UEW589817:UEX589817 UOS589817:UOT589817 UYO589817:UYP589817 VIK589817:VIL589817 VSG589817:VSH589817 WCC589817:WCD589817 WLY589817:WLZ589817 WVU589817:WVV589817 M655353:N655353 JI655353:JJ655353 TE655353:TF655353 ADA655353:ADB655353 AMW655353:AMX655353 AWS655353:AWT655353 BGO655353:BGP655353 BQK655353:BQL655353 CAG655353:CAH655353 CKC655353:CKD655353 CTY655353:CTZ655353 DDU655353:DDV655353 DNQ655353:DNR655353 DXM655353:DXN655353 EHI655353:EHJ655353 ERE655353:ERF655353 FBA655353:FBB655353 FKW655353:FKX655353 FUS655353:FUT655353 GEO655353:GEP655353 GOK655353:GOL655353 GYG655353:GYH655353 HIC655353:HID655353 HRY655353:HRZ655353 IBU655353:IBV655353 ILQ655353:ILR655353 IVM655353:IVN655353 JFI655353:JFJ655353 JPE655353:JPF655353 JZA655353:JZB655353 KIW655353:KIX655353 KSS655353:KST655353 LCO655353:LCP655353 LMK655353:LML655353 LWG655353:LWH655353 MGC655353:MGD655353 MPY655353:MPZ655353 MZU655353:MZV655353 NJQ655353:NJR655353 NTM655353:NTN655353 ODI655353:ODJ655353 ONE655353:ONF655353 OXA655353:OXB655353 PGW655353:PGX655353 PQS655353:PQT655353 QAO655353:QAP655353 QKK655353:QKL655353 QUG655353:QUH655353 REC655353:RED655353 RNY655353:RNZ655353 RXU655353:RXV655353 SHQ655353:SHR655353 SRM655353:SRN655353 TBI655353:TBJ655353 TLE655353:TLF655353 TVA655353:TVB655353 UEW655353:UEX655353 UOS655353:UOT655353 UYO655353:UYP655353 VIK655353:VIL655353 VSG655353:VSH655353 WCC655353:WCD655353 WLY655353:WLZ655353 WVU655353:WVV655353 M720889:N720889 JI720889:JJ720889 TE720889:TF720889 ADA720889:ADB720889 AMW720889:AMX720889 AWS720889:AWT720889 BGO720889:BGP720889 BQK720889:BQL720889 CAG720889:CAH720889 CKC720889:CKD720889 CTY720889:CTZ720889 DDU720889:DDV720889 DNQ720889:DNR720889 DXM720889:DXN720889 EHI720889:EHJ720889 ERE720889:ERF720889 FBA720889:FBB720889 FKW720889:FKX720889 FUS720889:FUT720889 GEO720889:GEP720889 GOK720889:GOL720889 GYG720889:GYH720889 HIC720889:HID720889 HRY720889:HRZ720889 IBU720889:IBV720889 ILQ720889:ILR720889 IVM720889:IVN720889 JFI720889:JFJ720889 JPE720889:JPF720889 JZA720889:JZB720889 KIW720889:KIX720889 KSS720889:KST720889 LCO720889:LCP720889 LMK720889:LML720889 LWG720889:LWH720889 MGC720889:MGD720889 MPY720889:MPZ720889 MZU720889:MZV720889 NJQ720889:NJR720889 NTM720889:NTN720889 ODI720889:ODJ720889 ONE720889:ONF720889 OXA720889:OXB720889 PGW720889:PGX720889 PQS720889:PQT720889 QAO720889:QAP720889 QKK720889:QKL720889 QUG720889:QUH720889 REC720889:RED720889 RNY720889:RNZ720889 RXU720889:RXV720889 SHQ720889:SHR720889 SRM720889:SRN720889 TBI720889:TBJ720889 TLE720889:TLF720889 TVA720889:TVB720889 UEW720889:UEX720889 UOS720889:UOT720889 UYO720889:UYP720889 VIK720889:VIL720889 VSG720889:VSH720889 WCC720889:WCD720889 WLY720889:WLZ720889 WVU720889:WVV720889 M786425:N786425 JI786425:JJ786425 TE786425:TF786425 ADA786425:ADB786425 AMW786425:AMX786425 AWS786425:AWT786425 BGO786425:BGP786425 BQK786425:BQL786425 CAG786425:CAH786425 CKC786425:CKD786425 CTY786425:CTZ786425 DDU786425:DDV786425 DNQ786425:DNR786425 DXM786425:DXN786425 EHI786425:EHJ786425 ERE786425:ERF786425 FBA786425:FBB786425 FKW786425:FKX786425 FUS786425:FUT786425 GEO786425:GEP786425 GOK786425:GOL786425 GYG786425:GYH786425 HIC786425:HID786425 HRY786425:HRZ786425 IBU786425:IBV786425 ILQ786425:ILR786425 IVM786425:IVN786425 JFI786425:JFJ786425 JPE786425:JPF786425 JZA786425:JZB786425 KIW786425:KIX786425 KSS786425:KST786425 LCO786425:LCP786425 LMK786425:LML786425 LWG786425:LWH786425 MGC786425:MGD786425 MPY786425:MPZ786425 MZU786425:MZV786425 NJQ786425:NJR786425 NTM786425:NTN786425 ODI786425:ODJ786425 ONE786425:ONF786425 OXA786425:OXB786425 PGW786425:PGX786425 PQS786425:PQT786425 QAO786425:QAP786425 QKK786425:QKL786425 QUG786425:QUH786425 REC786425:RED786425 RNY786425:RNZ786425 RXU786425:RXV786425 SHQ786425:SHR786425 SRM786425:SRN786425 TBI786425:TBJ786425 TLE786425:TLF786425 TVA786425:TVB786425 UEW786425:UEX786425 UOS786425:UOT786425 UYO786425:UYP786425 VIK786425:VIL786425 VSG786425:VSH786425 WCC786425:WCD786425 WLY786425:WLZ786425 WVU786425:WVV786425 M851961:N851961 JI851961:JJ851961 TE851961:TF851961 ADA851961:ADB851961 AMW851961:AMX851961 AWS851961:AWT851961 BGO851961:BGP851961 BQK851961:BQL851961 CAG851961:CAH851961 CKC851961:CKD851961 CTY851961:CTZ851961 DDU851961:DDV851961 DNQ851961:DNR851961 DXM851961:DXN851961 EHI851961:EHJ851961 ERE851961:ERF851961 FBA851961:FBB851961 FKW851961:FKX851961 FUS851961:FUT851961 GEO851961:GEP851961 GOK851961:GOL851961 GYG851961:GYH851961 HIC851961:HID851961 HRY851961:HRZ851961 IBU851961:IBV851961 ILQ851961:ILR851961 IVM851961:IVN851961 JFI851961:JFJ851961 JPE851961:JPF851961 JZA851961:JZB851961 KIW851961:KIX851961 KSS851961:KST851961 LCO851961:LCP851961 LMK851961:LML851961 LWG851961:LWH851961 MGC851961:MGD851961 MPY851961:MPZ851961 MZU851961:MZV851961 NJQ851961:NJR851961 NTM851961:NTN851961 ODI851961:ODJ851961 ONE851961:ONF851961 OXA851961:OXB851961 PGW851961:PGX851961 PQS851961:PQT851961 QAO851961:QAP851961 QKK851961:QKL851961 QUG851961:QUH851961 REC851961:RED851961 RNY851961:RNZ851961 RXU851961:RXV851961 SHQ851961:SHR851961 SRM851961:SRN851961 TBI851961:TBJ851961 TLE851961:TLF851961 TVA851961:TVB851961 UEW851961:UEX851961 UOS851961:UOT851961 UYO851961:UYP851961 VIK851961:VIL851961 VSG851961:VSH851961 WCC851961:WCD851961 WLY851961:WLZ851961 WVU851961:WVV851961 M917497:N917497 JI917497:JJ917497 TE917497:TF917497 ADA917497:ADB917497 AMW917497:AMX917497 AWS917497:AWT917497 BGO917497:BGP917497 BQK917497:BQL917497 CAG917497:CAH917497 CKC917497:CKD917497 CTY917497:CTZ917497 DDU917497:DDV917497 DNQ917497:DNR917497 DXM917497:DXN917497 EHI917497:EHJ917497 ERE917497:ERF917497 FBA917497:FBB917497 FKW917497:FKX917497 FUS917497:FUT917497 GEO917497:GEP917497 GOK917497:GOL917497 GYG917497:GYH917497 HIC917497:HID917497 HRY917497:HRZ917497 IBU917497:IBV917497 ILQ917497:ILR917497 IVM917497:IVN917497 JFI917497:JFJ917497 JPE917497:JPF917497 JZA917497:JZB917497 KIW917497:KIX917497 KSS917497:KST917497 LCO917497:LCP917497 LMK917497:LML917497 LWG917497:LWH917497 MGC917497:MGD917497 MPY917497:MPZ917497 MZU917497:MZV917497 NJQ917497:NJR917497 NTM917497:NTN917497 ODI917497:ODJ917497 ONE917497:ONF917497 OXA917497:OXB917497 PGW917497:PGX917497 PQS917497:PQT917497 QAO917497:QAP917497 QKK917497:QKL917497 QUG917497:QUH917497 REC917497:RED917497 RNY917497:RNZ917497 RXU917497:RXV917497 SHQ917497:SHR917497 SRM917497:SRN917497 TBI917497:TBJ917497 TLE917497:TLF917497 TVA917497:TVB917497 UEW917497:UEX917497 UOS917497:UOT917497 UYO917497:UYP917497 VIK917497:VIL917497 VSG917497:VSH917497 WCC917497:WCD917497 WLY917497:WLZ917497 WVU917497:WVV917497 M983033:N983033 JI983033:JJ983033 TE983033:TF983033 ADA983033:ADB983033 AMW983033:AMX983033 AWS983033:AWT983033 BGO983033:BGP983033 BQK983033:BQL983033 CAG983033:CAH983033 CKC983033:CKD983033 CTY983033:CTZ983033 DDU983033:DDV983033 DNQ983033:DNR983033 DXM983033:DXN983033 EHI983033:EHJ983033 ERE983033:ERF983033 FBA983033:FBB983033 FKW983033:FKX983033 FUS983033:FUT983033 GEO983033:GEP983033 GOK983033:GOL983033 GYG983033:GYH983033 HIC983033:HID983033 HRY983033:HRZ983033 IBU983033:IBV983033 ILQ983033:ILR983033 IVM983033:IVN983033 JFI983033:JFJ983033 JPE983033:JPF983033 JZA983033:JZB983033 KIW983033:KIX983033 KSS983033:KST983033 LCO983033:LCP983033 LMK983033:LML983033 LWG983033:LWH983033 MGC983033:MGD983033 MPY983033:MPZ983033 MZU983033:MZV983033 NJQ983033:NJR983033 NTM983033:NTN983033 ODI983033:ODJ983033 ONE983033:ONF983033 OXA983033:OXB983033 PGW983033:PGX983033 PQS983033:PQT983033 QAO983033:QAP983033 QKK983033:QKL983033 QUG983033:QUH983033 REC983033:RED983033 RNY983033:RNZ983033 RXU983033:RXV983033 SHQ983033:SHR983033 SRM983033:SRN983033 TBI983033:TBJ983033 TLE983033:TLF983033 TVA983033:TVB983033 UEW983033:UEX983033 UOS983033:UOT983033 UYO983033:UYP983033 VIK983033:VIL983033 VSG983033:VSH983033 WCC983033:WCD983033 WLY983033:WLZ983033 WVU983033:WVV983033 WWM9:WWN9 W65529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W131065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W196601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W262137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W327673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W393209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W458745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W524281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W589817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W655353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W720889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W786425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W851961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W917497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W983033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WWE983033 G9:H9 Y65529:Z65529 JU65529:JV65529 TQ65529:TR65529 ADM65529:ADN65529 ANI65529:ANJ65529 AXE65529:AXF65529 BHA65529:BHB65529 BQW65529:BQX65529 CAS65529:CAT65529 CKO65529:CKP65529 CUK65529:CUL65529 DEG65529:DEH65529 DOC65529:DOD65529 DXY65529:DXZ65529 EHU65529:EHV65529 ERQ65529:ERR65529 FBM65529:FBN65529 FLI65529:FLJ65529 FVE65529:FVF65529 GFA65529:GFB65529 GOW65529:GOX65529 GYS65529:GYT65529 HIO65529:HIP65529 HSK65529:HSL65529 ICG65529:ICH65529 IMC65529:IMD65529 IVY65529:IVZ65529 JFU65529:JFV65529 JPQ65529:JPR65529 JZM65529:JZN65529 KJI65529:KJJ65529 KTE65529:KTF65529 LDA65529:LDB65529 LMW65529:LMX65529 LWS65529:LWT65529 MGO65529:MGP65529 MQK65529:MQL65529 NAG65529:NAH65529 NKC65529:NKD65529 NTY65529:NTZ65529 ODU65529:ODV65529 ONQ65529:ONR65529 OXM65529:OXN65529 PHI65529:PHJ65529 PRE65529:PRF65529 QBA65529:QBB65529 QKW65529:QKX65529 QUS65529:QUT65529 REO65529:REP65529 ROK65529:ROL65529 RYG65529:RYH65529 SIC65529:SID65529 SRY65529:SRZ65529 TBU65529:TBV65529 TLQ65529:TLR65529 TVM65529:TVN65529 UFI65529:UFJ65529 UPE65529:UPF65529 UZA65529:UZB65529 VIW65529:VIX65529 VSS65529:VST65529 WCO65529:WCP65529 WMK65529:WML65529 WWG65529:WWH65529 Y131065:Z131065 JU131065:JV131065 TQ131065:TR131065 ADM131065:ADN131065 ANI131065:ANJ131065 AXE131065:AXF131065 BHA131065:BHB131065 BQW131065:BQX131065 CAS131065:CAT131065 CKO131065:CKP131065 CUK131065:CUL131065 DEG131065:DEH131065 DOC131065:DOD131065 DXY131065:DXZ131065 EHU131065:EHV131065 ERQ131065:ERR131065 FBM131065:FBN131065 FLI131065:FLJ131065 FVE131065:FVF131065 GFA131065:GFB131065 GOW131065:GOX131065 GYS131065:GYT131065 HIO131065:HIP131065 HSK131065:HSL131065 ICG131065:ICH131065 IMC131065:IMD131065 IVY131065:IVZ131065 JFU131065:JFV131065 JPQ131065:JPR131065 JZM131065:JZN131065 KJI131065:KJJ131065 KTE131065:KTF131065 LDA131065:LDB131065 LMW131065:LMX131065 LWS131065:LWT131065 MGO131065:MGP131065 MQK131065:MQL131065 NAG131065:NAH131065 NKC131065:NKD131065 NTY131065:NTZ131065 ODU131065:ODV131065 ONQ131065:ONR131065 OXM131065:OXN131065 PHI131065:PHJ131065 PRE131065:PRF131065 QBA131065:QBB131065 QKW131065:QKX131065 QUS131065:QUT131065 REO131065:REP131065 ROK131065:ROL131065 RYG131065:RYH131065 SIC131065:SID131065 SRY131065:SRZ131065 TBU131065:TBV131065 TLQ131065:TLR131065 TVM131065:TVN131065 UFI131065:UFJ131065 UPE131065:UPF131065 UZA131065:UZB131065 VIW131065:VIX131065 VSS131065:VST131065 WCO131065:WCP131065 WMK131065:WML131065 WWG131065:WWH131065 Y196601:Z196601 JU196601:JV196601 TQ196601:TR196601 ADM196601:ADN196601 ANI196601:ANJ196601 AXE196601:AXF196601 BHA196601:BHB196601 BQW196601:BQX196601 CAS196601:CAT196601 CKO196601:CKP196601 CUK196601:CUL196601 DEG196601:DEH196601 DOC196601:DOD196601 DXY196601:DXZ196601 EHU196601:EHV196601 ERQ196601:ERR196601 FBM196601:FBN196601 FLI196601:FLJ196601 FVE196601:FVF196601 GFA196601:GFB196601 GOW196601:GOX196601 GYS196601:GYT196601 HIO196601:HIP196601 HSK196601:HSL196601 ICG196601:ICH196601 IMC196601:IMD196601 IVY196601:IVZ196601 JFU196601:JFV196601 JPQ196601:JPR196601 JZM196601:JZN196601 KJI196601:KJJ196601 KTE196601:KTF196601 LDA196601:LDB196601 LMW196601:LMX196601 LWS196601:LWT196601 MGO196601:MGP196601 MQK196601:MQL196601 NAG196601:NAH196601 NKC196601:NKD196601 NTY196601:NTZ196601 ODU196601:ODV196601 ONQ196601:ONR196601 OXM196601:OXN196601 PHI196601:PHJ196601 PRE196601:PRF196601 QBA196601:QBB196601 QKW196601:QKX196601 QUS196601:QUT196601 REO196601:REP196601 ROK196601:ROL196601 RYG196601:RYH196601 SIC196601:SID196601 SRY196601:SRZ196601 TBU196601:TBV196601 TLQ196601:TLR196601 TVM196601:TVN196601 UFI196601:UFJ196601 UPE196601:UPF196601 UZA196601:UZB196601 VIW196601:VIX196601 VSS196601:VST196601 WCO196601:WCP196601 WMK196601:WML196601 WWG196601:WWH196601 Y262137:Z262137 JU262137:JV262137 TQ262137:TR262137 ADM262137:ADN262137 ANI262137:ANJ262137 AXE262137:AXF262137 BHA262137:BHB262137 BQW262137:BQX262137 CAS262137:CAT262137 CKO262137:CKP262137 CUK262137:CUL262137 DEG262137:DEH262137 DOC262137:DOD262137 DXY262137:DXZ262137 EHU262137:EHV262137 ERQ262137:ERR262137 FBM262137:FBN262137 FLI262137:FLJ262137 FVE262137:FVF262137 GFA262137:GFB262137 GOW262137:GOX262137 GYS262137:GYT262137 HIO262137:HIP262137 HSK262137:HSL262137 ICG262137:ICH262137 IMC262137:IMD262137 IVY262137:IVZ262137 JFU262137:JFV262137 JPQ262137:JPR262137 JZM262137:JZN262137 KJI262137:KJJ262137 KTE262137:KTF262137 LDA262137:LDB262137 LMW262137:LMX262137 LWS262137:LWT262137 MGO262137:MGP262137 MQK262137:MQL262137 NAG262137:NAH262137 NKC262137:NKD262137 NTY262137:NTZ262137 ODU262137:ODV262137 ONQ262137:ONR262137 OXM262137:OXN262137 PHI262137:PHJ262137 PRE262137:PRF262137 QBA262137:QBB262137 QKW262137:QKX262137 QUS262137:QUT262137 REO262137:REP262137 ROK262137:ROL262137 RYG262137:RYH262137 SIC262137:SID262137 SRY262137:SRZ262137 TBU262137:TBV262137 TLQ262137:TLR262137 TVM262137:TVN262137 UFI262137:UFJ262137 UPE262137:UPF262137 UZA262137:UZB262137 VIW262137:VIX262137 VSS262137:VST262137 WCO262137:WCP262137 WMK262137:WML262137 WWG262137:WWH262137 Y327673:Z327673 JU327673:JV327673 TQ327673:TR327673 ADM327673:ADN327673 ANI327673:ANJ327673 AXE327673:AXF327673 BHA327673:BHB327673 BQW327673:BQX327673 CAS327673:CAT327673 CKO327673:CKP327673 CUK327673:CUL327673 DEG327673:DEH327673 DOC327673:DOD327673 DXY327673:DXZ327673 EHU327673:EHV327673 ERQ327673:ERR327673 FBM327673:FBN327673 FLI327673:FLJ327673 FVE327673:FVF327673 GFA327673:GFB327673 GOW327673:GOX327673 GYS327673:GYT327673 HIO327673:HIP327673 HSK327673:HSL327673 ICG327673:ICH327673 IMC327673:IMD327673 IVY327673:IVZ327673 JFU327673:JFV327673 JPQ327673:JPR327673 JZM327673:JZN327673 KJI327673:KJJ327673 KTE327673:KTF327673 LDA327673:LDB327673 LMW327673:LMX327673 LWS327673:LWT327673 MGO327673:MGP327673 MQK327673:MQL327673 NAG327673:NAH327673 NKC327673:NKD327673 NTY327673:NTZ327673 ODU327673:ODV327673 ONQ327673:ONR327673 OXM327673:OXN327673 PHI327673:PHJ327673 PRE327673:PRF327673 QBA327673:QBB327673 QKW327673:QKX327673 QUS327673:QUT327673 REO327673:REP327673 ROK327673:ROL327673 RYG327673:RYH327673 SIC327673:SID327673 SRY327673:SRZ327673 TBU327673:TBV327673 TLQ327673:TLR327673 TVM327673:TVN327673 UFI327673:UFJ327673 UPE327673:UPF327673 UZA327673:UZB327673 VIW327673:VIX327673 VSS327673:VST327673 WCO327673:WCP327673 WMK327673:WML327673 WWG327673:WWH327673 Y393209:Z393209 JU393209:JV393209 TQ393209:TR393209 ADM393209:ADN393209 ANI393209:ANJ393209 AXE393209:AXF393209 BHA393209:BHB393209 BQW393209:BQX393209 CAS393209:CAT393209 CKO393209:CKP393209 CUK393209:CUL393209 DEG393209:DEH393209 DOC393209:DOD393209 DXY393209:DXZ393209 EHU393209:EHV393209 ERQ393209:ERR393209 FBM393209:FBN393209 FLI393209:FLJ393209 FVE393209:FVF393209 GFA393209:GFB393209 GOW393209:GOX393209 GYS393209:GYT393209 HIO393209:HIP393209 HSK393209:HSL393209 ICG393209:ICH393209 IMC393209:IMD393209 IVY393209:IVZ393209 JFU393209:JFV393209 JPQ393209:JPR393209 JZM393209:JZN393209 KJI393209:KJJ393209 KTE393209:KTF393209 LDA393209:LDB393209 LMW393209:LMX393209 LWS393209:LWT393209 MGO393209:MGP393209 MQK393209:MQL393209 NAG393209:NAH393209 NKC393209:NKD393209 NTY393209:NTZ393209 ODU393209:ODV393209 ONQ393209:ONR393209 OXM393209:OXN393209 PHI393209:PHJ393209 PRE393209:PRF393209 QBA393209:QBB393209 QKW393209:QKX393209 QUS393209:QUT393209 REO393209:REP393209 ROK393209:ROL393209 RYG393209:RYH393209 SIC393209:SID393209 SRY393209:SRZ393209 TBU393209:TBV393209 TLQ393209:TLR393209 TVM393209:TVN393209 UFI393209:UFJ393209 UPE393209:UPF393209 UZA393209:UZB393209 VIW393209:VIX393209 VSS393209:VST393209 WCO393209:WCP393209 WMK393209:WML393209 WWG393209:WWH393209 Y458745:Z458745 JU458745:JV458745 TQ458745:TR458745 ADM458745:ADN458745 ANI458745:ANJ458745 AXE458745:AXF458745 BHA458745:BHB458745 BQW458745:BQX458745 CAS458745:CAT458745 CKO458745:CKP458745 CUK458745:CUL458745 DEG458745:DEH458745 DOC458745:DOD458745 DXY458745:DXZ458745 EHU458745:EHV458745 ERQ458745:ERR458745 FBM458745:FBN458745 FLI458745:FLJ458745 FVE458745:FVF458745 GFA458745:GFB458745 GOW458745:GOX458745 GYS458745:GYT458745 HIO458745:HIP458745 HSK458745:HSL458745 ICG458745:ICH458745 IMC458745:IMD458745 IVY458745:IVZ458745 JFU458745:JFV458745 JPQ458745:JPR458745 JZM458745:JZN458745 KJI458745:KJJ458745 KTE458745:KTF458745 LDA458745:LDB458745 LMW458745:LMX458745 LWS458745:LWT458745 MGO458745:MGP458745 MQK458745:MQL458745 NAG458745:NAH458745 NKC458745:NKD458745 NTY458745:NTZ458745 ODU458745:ODV458745 ONQ458745:ONR458745 OXM458745:OXN458745 PHI458745:PHJ458745 PRE458745:PRF458745 QBA458745:QBB458745 QKW458745:QKX458745 QUS458745:QUT458745 REO458745:REP458745 ROK458745:ROL458745 RYG458745:RYH458745 SIC458745:SID458745 SRY458745:SRZ458745 TBU458745:TBV458745 TLQ458745:TLR458745 TVM458745:TVN458745 UFI458745:UFJ458745 UPE458745:UPF458745 UZA458745:UZB458745 VIW458745:VIX458745 VSS458745:VST458745 WCO458745:WCP458745 WMK458745:WML458745 WWG458745:WWH458745 Y524281:Z524281 JU524281:JV524281 TQ524281:TR524281 ADM524281:ADN524281 ANI524281:ANJ524281 AXE524281:AXF524281 BHA524281:BHB524281 BQW524281:BQX524281 CAS524281:CAT524281 CKO524281:CKP524281 CUK524281:CUL524281 DEG524281:DEH524281 DOC524281:DOD524281 DXY524281:DXZ524281 EHU524281:EHV524281 ERQ524281:ERR524281 FBM524281:FBN524281 FLI524281:FLJ524281 FVE524281:FVF524281 GFA524281:GFB524281 GOW524281:GOX524281 GYS524281:GYT524281 HIO524281:HIP524281 HSK524281:HSL524281 ICG524281:ICH524281 IMC524281:IMD524281 IVY524281:IVZ524281 JFU524281:JFV524281 JPQ524281:JPR524281 JZM524281:JZN524281 KJI524281:KJJ524281 KTE524281:KTF524281 LDA524281:LDB524281 LMW524281:LMX524281 LWS524281:LWT524281 MGO524281:MGP524281 MQK524281:MQL524281 NAG524281:NAH524281 NKC524281:NKD524281 NTY524281:NTZ524281 ODU524281:ODV524281 ONQ524281:ONR524281 OXM524281:OXN524281 PHI524281:PHJ524281 PRE524281:PRF524281 QBA524281:QBB524281 QKW524281:QKX524281 QUS524281:QUT524281 REO524281:REP524281 ROK524281:ROL524281 RYG524281:RYH524281 SIC524281:SID524281 SRY524281:SRZ524281 TBU524281:TBV524281 TLQ524281:TLR524281 TVM524281:TVN524281 UFI524281:UFJ524281 UPE524281:UPF524281 UZA524281:UZB524281 VIW524281:VIX524281 VSS524281:VST524281 WCO524281:WCP524281 WMK524281:WML524281 WWG524281:WWH524281 Y589817:Z589817 JU589817:JV589817 TQ589817:TR589817 ADM589817:ADN589817 ANI589817:ANJ589817 AXE589817:AXF589817 BHA589817:BHB589817 BQW589817:BQX589817 CAS589817:CAT589817 CKO589817:CKP589817 CUK589817:CUL589817 DEG589817:DEH589817 DOC589817:DOD589817 DXY589817:DXZ589817 EHU589817:EHV589817 ERQ589817:ERR589817 FBM589817:FBN589817 FLI589817:FLJ589817 FVE589817:FVF589817 GFA589817:GFB589817 GOW589817:GOX589817 GYS589817:GYT589817 HIO589817:HIP589817 HSK589817:HSL589817 ICG589817:ICH589817 IMC589817:IMD589817 IVY589817:IVZ589817 JFU589817:JFV589817 JPQ589817:JPR589817 JZM589817:JZN589817 KJI589817:KJJ589817 KTE589817:KTF589817 LDA589817:LDB589817 LMW589817:LMX589817 LWS589817:LWT589817 MGO589817:MGP589817 MQK589817:MQL589817 NAG589817:NAH589817 NKC589817:NKD589817 NTY589817:NTZ589817 ODU589817:ODV589817 ONQ589817:ONR589817 OXM589817:OXN589817 PHI589817:PHJ589817 PRE589817:PRF589817 QBA589817:QBB589817 QKW589817:QKX589817 QUS589817:QUT589817 REO589817:REP589817 ROK589817:ROL589817 RYG589817:RYH589817 SIC589817:SID589817 SRY589817:SRZ589817 TBU589817:TBV589817 TLQ589817:TLR589817 TVM589817:TVN589817 UFI589817:UFJ589817 UPE589817:UPF589817 UZA589817:UZB589817 VIW589817:VIX589817 VSS589817:VST589817 WCO589817:WCP589817 WMK589817:WML589817 WWG589817:WWH589817 Y655353:Z655353 JU655353:JV655353 TQ655353:TR655353 ADM655353:ADN655353 ANI655353:ANJ655353 AXE655353:AXF655353 BHA655353:BHB655353 BQW655353:BQX655353 CAS655353:CAT655353 CKO655353:CKP655353 CUK655353:CUL655353 DEG655353:DEH655353 DOC655353:DOD655353 DXY655353:DXZ655353 EHU655353:EHV655353 ERQ655353:ERR655353 FBM655353:FBN655353 FLI655353:FLJ655353 FVE655353:FVF655353 GFA655353:GFB655353 GOW655353:GOX655353 GYS655353:GYT655353 HIO655353:HIP655353 HSK655353:HSL655353 ICG655353:ICH655353 IMC655353:IMD655353 IVY655353:IVZ655353 JFU655353:JFV655353 JPQ655353:JPR655353 JZM655353:JZN655353 KJI655353:KJJ655353 KTE655353:KTF655353 LDA655353:LDB655353 LMW655353:LMX655353 LWS655353:LWT655353 MGO655353:MGP655353 MQK655353:MQL655353 NAG655353:NAH655353 NKC655353:NKD655353 NTY655353:NTZ655353 ODU655353:ODV655353 ONQ655353:ONR655353 OXM655353:OXN655353 PHI655353:PHJ655353 PRE655353:PRF655353 QBA655353:QBB655353 QKW655353:QKX655353 QUS655353:QUT655353 REO655353:REP655353 ROK655353:ROL655353 RYG655353:RYH655353 SIC655353:SID655353 SRY655353:SRZ655353 TBU655353:TBV655353 TLQ655353:TLR655353 TVM655353:TVN655353 UFI655353:UFJ655353 UPE655353:UPF655353 UZA655353:UZB655353 VIW655353:VIX655353 VSS655353:VST655353 WCO655353:WCP655353 WMK655353:WML655353 WWG655353:WWH655353 Y720889:Z720889 JU720889:JV720889 TQ720889:TR720889 ADM720889:ADN720889 ANI720889:ANJ720889 AXE720889:AXF720889 BHA720889:BHB720889 BQW720889:BQX720889 CAS720889:CAT720889 CKO720889:CKP720889 CUK720889:CUL720889 DEG720889:DEH720889 DOC720889:DOD720889 DXY720889:DXZ720889 EHU720889:EHV720889 ERQ720889:ERR720889 FBM720889:FBN720889 FLI720889:FLJ720889 FVE720889:FVF720889 GFA720889:GFB720889 GOW720889:GOX720889 GYS720889:GYT720889 HIO720889:HIP720889 HSK720889:HSL720889 ICG720889:ICH720889 IMC720889:IMD720889 IVY720889:IVZ720889 JFU720889:JFV720889 JPQ720889:JPR720889 JZM720889:JZN720889 KJI720889:KJJ720889 KTE720889:KTF720889 LDA720889:LDB720889 LMW720889:LMX720889 LWS720889:LWT720889 MGO720889:MGP720889 MQK720889:MQL720889 NAG720889:NAH720889 NKC720889:NKD720889 NTY720889:NTZ720889 ODU720889:ODV720889 ONQ720889:ONR720889 OXM720889:OXN720889 PHI720889:PHJ720889 PRE720889:PRF720889 QBA720889:QBB720889 QKW720889:QKX720889 QUS720889:QUT720889 REO720889:REP720889 ROK720889:ROL720889 RYG720889:RYH720889 SIC720889:SID720889 SRY720889:SRZ720889 TBU720889:TBV720889 TLQ720889:TLR720889 TVM720889:TVN720889 UFI720889:UFJ720889 UPE720889:UPF720889 UZA720889:UZB720889 VIW720889:VIX720889 VSS720889:VST720889 WCO720889:WCP720889 WMK720889:WML720889 WWG720889:WWH720889 Y786425:Z786425 JU786425:JV786425 TQ786425:TR786425 ADM786425:ADN786425 ANI786425:ANJ786425 AXE786425:AXF786425 BHA786425:BHB786425 BQW786425:BQX786425 CAS786425:CAT786425 CKO786425:CKP786425 CUK786425:CUL786425 DEG786425:DEH786425 DOC786425:DOD786425 DXY786425:DXZ786425 EHU786425:EHV786425 ERQ786425:ERR786425 FBM786425:FBN786425 FLI786425:FLJ786425 FVE786425:FVF786425 GFA786425:GFB786425 GOW786425:GOX786425 GYS786425:GYT786425 HIO786425:HIP786425 HSK786425:HSL786425 ICG786425:ICH786425 IMC786425:IMD786425 IVY786425:IVZ786425 JFU786425:JFV786425 JPQ786425:JPR786425 JZM786425:JZN786425 KJI786425:KJJ786425 KTE786425:KTF786425 LDA786425:LDB786425 LMW786425:LMX786425 LWS786425:LWT786425 MGO786425:MGP786425 MQK786425:MQL786425 NAG786425:NAH786425 NKC786425:NKD786425 NTY786425:NTZ786425 ODU786425:ODV786425 ONQ786425:ONR786425 OXM786425:OXN786425 PHI786425:PHJ786425 PRE786425:PRF786425 QBA786425:QBB786425 QKW786425:QKX786425 QUS786425:QUT786425 REO786425:REP786425 ROK786425:ROL786425 RYG786425:RYH786425 SIC786425:SID786425 SRY786425:SRZ786425 TBU786425:TBV786425 TLQ786425:TLR786425 TVM786425:TVN786425 UFI786425:UFJ786425 UPE786425:UPF786425 UZA786425:UZB786425 VIW786425:VIX786425 VSS786425:VST786425 WCO786425:WCP786425 WMK786425:WML786425 WWG786425:WWH786425 Y851961:Z851961 JU851961:JV851961 TQ851961:TR851961 ADM851961:ADN851961 ANI851961:ANJ851961 AXE851961:AXF851961 BHA851961:BHB851961 BQW851961:BQX851961 CAS851961:CAT851961 CKO851961:CKP851961 CUK851961:CUL851961 DEG851961:DEH851961 DOC851961:DOD851961 DXY851961:DXZ851961 EHU851961:EHV851961 ERQ851961:ERR851961 FBM851961:FBN851961 FLI851961:FLJ851961 FVE851961:FVF851961 GFA851961:GFB851961 GOW851961:GOX851961 GYS851961:GYT851961 HIO851961:HIP851961 HSK851961:HSL851961 ICG851961:ICH851961 IMC851961:IMD851961 IVY851961:IVZ851961 JFU851961:JFV851961 JPQ851961:JPR851961 JZM851961:JZN851961 KJI851961:KJJ851961 KTE851961:KTF851961 LDA851961:LDB851961 LMW851961:LMX851961 LWS851961:LWT851961 MGO851961:MGP851961 MQK851961:MQL851961 NAG851961:NAH851961 NKC851961:NKD851961 NTY851961:NTZ851961 ODU851961:ODV851961 ONQ851961:ONR851961 OXM851961:OXN851961 PHI851961:PHJ851961 PRE851961:PRF851961 QBA851961:QBB851961 QKW851961:QKX851961 QUS851961:QUT851961 REO851961:REP851961 ROK851961:ROL851961 RYG851961:RYH851961 SIC851961:SID851961 SRY851961:SRZ851961 TBU851961:TBV851961 TLQ851961:TLR851961 TVM851961:TVN851961 UFI851961:UFJ851961 UPE851961:UPF851961 UZA851961:UZB851961 VIW851961:VIX851961 VSS851961:VST851961 WCO851961:WCP851961 WMK851961:WML851961 WWG851961:WWH851961 Y917497:Z917497 JU917497:JV917497 TQ917497:TR917497 ADM917497:ADN917497 ANI917497:ANJ917497 AXE917497:AXF917497 BHA917497:BHB917497 BQW917497:BQX917497 CAS917497:CAT917497 CKO917497:CKP917497 CUK917497:CUL917497 DEG917497:DEH917497 DOC917497:DOD917497 DXY917497:DXZ917497 EHU917497:EHV917497 ERQ917497:ERR917497 FBM917497:FBN917497 FLI917497:FLJ917497 FVE917497:FVF917497 GFA917497:GFB917497 GOW917497:GOX917497 GYS917497:GYT917497 HIO917497:HIP917497 HSK917497:HSL917497 ICG917497:ICH917497 IMC917497:IMD917497 IVY917497:IVZ917497 JFU917497:JFV917497 JPQ917497:JPR917497 JZM917497:JZN917497 KJI917497:KJJ917497 KTE917497:KTF917497 LDA917497:LDB917497 LMW917497:LMX917497 LWS917497:LWT917497 MGO917497:MGP917497 MQK917497:MQL917497 NAG917497:NAH917497 NKC917497:NKD917497 NTY917497:NTZ917497 ODU917497:ODV917497 ONQ917497:ONR917497 OXM917497:OXN917497 PHI917497:PHJ917497 PRE917497:PRF917497 QBA917497:QBB917497 QKW917497:QKX917497 QUS917497:QUT917497 REO917497:REP917497 ROK917497:ROL917497 RYG917497:RYH917497 SIC917497:SID917497 SRY917497:SRZ917497 TBU917497:TBV917497 TLQ917497:TLR917497 TVM917497:TVN917497 UFI917497:UFJ917497 UPE917497:UPF917497 UZA917497:UZB917497 VIW917497:VIX917497 VSS917497:VST917497 WCO917497:WCP917497 WMK917497:WML917497 WWG917497:WWH917497 Y983033:Z983033 JU983033:JV983033 TQ983033:TR983033 ADM983033:ADN983033 ANI983033:ANJ983033 AXE983033:AXF983033 BHA983033:BHB983033 BQW983033:BQX983033 CAS983033:CAT983033 CKO983033:CKP983033 CUK983033:CUL983033 DEG983033:DEH983033 DOC983033:DOD983033 DXY983033:DXZ983033 EHU983033:EHV983033 ERQ983033:ERR983033 FBM983033:FBN983033 FLI983033:FLJ983033 FVE983033:FVF983033 GFA983033:GFB983033 GOW983033:GOX983033 GYS983033:GYT983033 HIO983033:HIP983033 HSK983033:HSL983033 ICG983033:ICH983033 IMC983033:IMD983033 IVY983033:IVZ983033 JFU983033:JFV983033 JPQ983033:JPR983033 JZM983033:JZN983033 KJI983033:KJJ983033 KTE983033:KTF983033 LDA983033:LDB983033 LMW983033:LMX983033 LWS983033:LWT983033 MGO983033:MGP983033 MQK983033:MQL983033 NAG983033:NAH983033 NKC983033:NKD983033 NTY983033:NTZ983033 ODU983033:ODV983033 ONQ983033:ONR983033 OXM983033:OXN983033 PHI983033:PHJ983033 PRE983033:PRF983033 QBA983033:QBB983033 QKW983033:QKX983033 QUS983033:QUT983033 REO983033:REP983033 ROK983033:ROL983033 RYG983033:RYH983033 SIC983033:SID983033 SRY983033:SRZ983033 TBU983033:TBV983033 TLQ983033:TLR983033 TVM983033:TVN983033 UFI983033:UFJ983033 UPE983033:UPF983033 UZA983033:UZB983033 VIW983033:VIX983033 VSS983033:VST983033 WCO983033:WCP983033 WMK983033:WML983033 WWG983033:WWH983033 J9:K9 AB65529:AC65529 JX65529:JY65529 TT65529:TU65529 ADP65529:ADQ65529 ANL65529:ANM65529 AXH65529:AXI65529 BHD65529:BHE65529 BQZ65529:BRA65529 CAV65529:CAW65529 CKR65529:CKS65529 CUN65529:CUO65529 DEJ65529:DEK65529 DOF65529:DOG65529 DYB65529:DYC65529 EHX65529:EHY65529 ERT65529:ERU65529 FBP65529:FBQ65529 FLL65529:FLM65529 FVH65529:FVI65529 GFD65529:GFE65529 GOZ65529:GPA65529 GYV65529:GYW65529 HIR65529:HIS65529 HSN65529:HSO65529 ICJ65529:ICK65529 IMF65529:IMG65529 IWB65529:IWC65529 JFX65529:JFY65529 JPT65529:JPU65529 JZP65529:JZQ65529 KJL65529:KJM65529 KTH65529:KTI65529 LDD65529:LDE65529 LMZ65529:LNA65529 LWV65529:LWW65529 MGR65529:MGS65529 MQN65529:MQO65529 NAJ65529:NAK65529 NKF65529:NKG65529 NUB65529:NUC65529 ODX65529:ODY65529 ONT65529:ONU65529 OXP65529:OXQ65529 PHL65529:PHM65529 PRH65529:PRI65529 QBD65529:QBE65529 QKZ65529:QLA65529 QUV65529:QUW65529 RER65529:RES65529 RON65529:ROO65529 RYJ65529:RYK65529 SIF65529:SIG65529 SSB65529:SSC65529 TBX65529:TBY65529 TLT65529:TLU65529 TVP65529:TVQ65529 UFL65529:UFM65529 UPH65529:UPI65529 UZD65529:UZE65529 VIZ65529:VJA65529 VSV65529:VSW65529 WCR65529:WCS65529 WMN65529:WMO65529 WWJ65529:WWK65529 AB131065:AC131065 JX131065:JY131065 TT131065:TU131065 ADP131065:ADQ131065 ANL131065:ANM131065 AXH131065:AXI131065 BHD131065:BHE131065 BQZ131065:BRA131065 CAV131065:CAW131065 CKR131065:CKS131065 CUN131065:CUO131065 DEJ131065:DEK131065 DOF131065:DOG131065 DYB131065:DYC131065 EHX131065:EHY131065 ERT131065:ERU131065 FBP131065:FBQ131065 FLL131065:FLM131065 FVH131065:FVI131065 GFD131065:GFE131065 GOZ131065:GPA131065 GYV131065:GYW131065 HIR131065:HIS131065 HSN131065:HSO131065 ICJ131065:ICK131065 IMF131065:IMG131065 IWB131065:IWC131065 JFX131065:JFY131065 JPT131065:JPU131065 JZP131065:JZQ131065 KJL131065:KJM131065 KTH131065:KTI131065 LDD131065:LDE131065 LMZ131065:LNA131065 LWV131065:LWW131065 MGR131065:MGS131065 MQN131065:MQO131065 NAJ131065:NAK131065 NKF131065:NKG131065 NUB131065:NUC131065 ODX131065:ODY131065 ONT131065:ONU131065 OXP131065:OXQ131065 PHL131065:PHM131065 PRH131065:PRI131065 QBD131065:QBE131065 QKZ131065:QLA131065 QUV131065:QUW131065 RER131065:RES131065 RON131065:ROO131065 RYJ131065:RYK131065 SIF131065:SIG131065 SSB131065:SSC131065 TBX131065:TBY131065 TLT131065:TLU131065 TVP131065:TVQ131065 UFL131065:UFM131065 UPH131065:UPI131065 UZD131065:UZE131065 VIZ131065:VJA131065 VSV131065:VSW131065 WCR131065:WCS131065 WMN131065:WMO131065 WWJ131065:WWK131065 AB196601:AC196601 JX196601:JY196601 TT196601:TU196601 ADP196601:ADQ196601 ANL196601:ANM196601 AXH196601:AXI196601 BHD196601:BHE196601 BQZ196601:BRA196601 CAV196601:CAW196601 CKR196601:CKS196601 CUN196601:CUO196601 DEJ196601:DEK196601 DOF196601:DOG196601 DYB196601:DYC196601 EHX196601:EHY196601 ERT196601:ERU196601 FBP196601:FBQ196601 FLL196601:FLM196601 FVH196601:FVI196601 GFD196601:GFE196601 GOZ196601:GPA196601 GYV196601:GYW196601 HIR196601:HIS196601 HSN196601:HSO196601 ICJ196601:ICK196601 IMF196601:IMG196601 IWB196601:IWC196601 JFX196601:JFY196601 JPT196601:JPU196601 JZP196601:JZQ196601 KJL196601:KJM196601 KTH196601:KTI196601 LDD196601:LDE196601 LMZ196601:LNA196601 LWV196601:LWW196601 MGR196601:MGS196601 MQN196601:MQO196601 NAJ196601:NAK196601 NKF196601:NKG196601 NUB196601:NUC196601 ODX196601:ODY196601 ONT196601:ONU196601 OXP196601:OXQ196601 PHL196601:PHM196601 PRH196601:PRI196601 QBD196601:QBE196601 QKZ196601:QLA196601 QUV196601:QUW196601 RER196601:RES196601 RON196601:ROO196601 RYJ196601:RYK196601 SIF196601:SIG196601 SSB196601:SSC196601 TBX196601:TBY196601 TLT196601:TLU196601 TVP196601:TVQ196601 UFL196601:UFM196601 UPH196601:UPI196601 UZD196601:UZE196601 VIZ196601:VJA196601 VSV196601:VSW196601 WCR196601:WCS196601 WMN196601:WMO196601 WWJ196601:WWK196601 AB262137:AC262137 JX262137:JY262137 TT262137:TU262137 ADP262137:ADQ262137 ANL262137:ANM262137 AXH262137:AXI262137 BHD262137:BHE262137 BQZ262137:BRA262137 CAV262137:CAW262137 CKR262137:CKS262137 CUN262137:CUO262137 DEJ262137:DEK262137 DOF262137:DOG262137 DYB262137:DYC262137 EHX262137:EHY262137 ERT262137:ERU262137 FBP262137:FBQ262137 FLL262137:FLM262137 FVH262137:FVI262137 GFD262137:GFE262137 GOZ262137:GPA262137 GYV262137:GYW262137 HIR262137:HIS262137 HSN262137:HSO262137 ICJ262137:ICK262137 IMF262137:IMG262137 IWB262137:IWC262137 JFX262137:JFY262137 JPT262137:JPU262137 JZP262137:JZQ262137 KJL262137:KJM262137 KTH262137:KTI262137 LDD262137:LDE262137 LMZ262137:LNA262137 LWV262137:LWW262137 MGR262137:MGS262137 MQN262137:MQO262137 NAJ262137:NAK262137 NKF262137:NKG262137 NUB262137:NUC262137 ODX262137:ODY262137 ONT262137:ONU262137 OXP262137:OXQ262137 PHL262137:PHM262137 PRH262137:PRI262137 QBD262137:QBE262137 QKZ262137:QLA262137 QUV262137:QUW262137 RER262137:RES262137 RON262137:ROO262137 RYJ262137:RYK262137 SIF262137:SIG262137 SSB262137:SSC262137 TBX262137:TBY262137 TLT262137:TLU262137 TVP262137:TVQ262137 UFL262137:UFM262137 UPH262137:UPI262137 UZD262137:UZE262137 VIZ262137:VJA262137 VSV262137:VSW262137 WCR262137:WCS262137 WMN262137:WMO262137 WWJ262137:WWK262137 AB327673:AC327673 JX327673:JY327673 TT327673:TU327673 ADP327673:ADQ327673 ANL327673:ANM327673 AXH327673:AXI327673 BHD327673:BHE327673 BQZ327673:BRA327673 CAV327673:CAW327673 CKR327673:CKS327673 CUN327673:CUO327673 DEJ327673:DEK327673 DOF327673:DOG327673 DYB327673:DYC327673 EHX327673:EHY327673 ERT327673:ERU327673 FBP327673:FBQ327673 FLL327673:FLM327673 FVH327673:FVI327673 GFD327673:GFE327673 GOZ327673:GPA327673 GYV327673:GYW327673 HIR327673:HIS327673 HSN327673:HSO327673 ICJ327673:ICK327673 IMF327673:IMG327673 IWB327673:IWC327673 JFX327673:JFY327673 JPT327673:JPU327673 JZP327673:JZQ327673 KJL327673:KJM327673 KTH327673:KTI327673 LDD327673:LDE327673 LMZ327673:LNA327673 LWV327673:LWW327673 MGR327673:MGS327673 MQN327673:MQO327673 NAJ327673:NAK327673 NKF327673:NKG327673 NUB327673:NUC327673 ODX327673:ODY327673 ONT327673:ONU327673 OXP327673:OXQ327673 PHL327673:PHM327673 PRH327673:PRI327673 QBD327673:QBE327673 QKZ327673:QLA327673 QUV327673:QUW327673 RER327673:RES327673 RON327673:ROO327673 RYJ327673:RYK327673 SIF327673:SIG327673 SSB327673:SSC327673 TBX327673:TBY327673 TLT327673:TLU327673 TVP327673:TVQ327673 UFL327673:UFM327673 UPH327673:UPI327673 UZD327673:UZE327673 VIZ327673:VJA327673 VSV327673:VSW327673 WCR327673:WCS327673 WMN327673:WMO327673 WWJ327673:WWK327673 AB393209:AC393209 JX393209:JY393209 TT393209:TU393209 ADP393209:ADQ393209 ANL393209:ANM393209 AXH393209:AXI393209 BHD393209:BHE393209 BQZ393209:BRA393209 CAV393209:CAW393209 CKR393209:CKS393209 CUN393209:CUO393209 DEJ393209:DEK393209 DOF393209:DOG393209 DYB393209:DYC393209 EHX393209:EHY393209 ERT393209:ERU393209 FBP393209:FBQ393209 FLL393209:FLM393209 FVH393209:FVI393209 GFD393209:GFE393209 GOZ393209:GPA393209 GYV393209:GYW393209 HIR393209:HIS393209 HSN393209:HSO393209 ICJ393209:ICK393209 IMF393209:IMG393209 IWB393209:IWC393209 JFX393209:JFY393209 JPT393209:JPU393209 JZP393209:JZQ393209 KJL393209:KJM393209 KTH393209:KTI393209 LDD393209:LDE393209 LMZ393209:LNA393209 LWV393209:LWW393209 MGR393209:MGS393209 MQN393209:MQO393209 NAJ393209:NAK393209 NKF393209:NKG393209 NUB393209:NUC393209 ODX393209:ODY393209 ONT393209:ONU393209 OXP393209:OXQ393209 PHL393209:PHM393209 PRH393209:PRI393209 QBD393209:QBE393209 QKZ393209:QLA393209 QUV393209:QUW393209 RER393209:RES393209 RON393209:ROO393209 RYJ393209:RYK393209 SIF393209:SIG393209 SSB393209:SSC393209 TBX393209:TBY393209 TLT393209:TLU393209 TVP393209:TVQ393209 UFL393209:UFM393209 UPH393209:UPI393209 UZD393209:UZE393209 VIZ393209:VJA393209 VSV393209:VSW393209 WCR393209:WCS393209 WMN393209:WMO393209 WWJ393209:WWK393209 AB458745:AC458745 JX458745:JY458745 TT458745:TU458745 ADP458745:ADQ458745 ANL458745:ANM458745 AXH458745:AXI458745 BHD458745:BHE458745 BQZ458745:BRA458745 CAV458745:CAW458745 CKR458745:CKS458745 CUN458745:CUO458745 DEJ458745:DEK458745 DOF458745:DOG458745 DYB458745:DYC458745 EHX458745:EHY458745 ERT458745:ERU458745 FBP458745:FBQ458745 FLL458745:FLM458745 FVH458745:FVI458745 GFD458745:GFE458745 GOZ458745:GPA458745 GYV458745:GYW458745 HIR458745:HIS458745 HSN458745:HSO458745 ICJ458745:ICK458745 IMF458745:IMG458745 IWB458745:IWC458745 JFX458745:JFY458745 JPT458745:JPU458745 JZP458745:JZQ458745 KJL458745:KJM458745 KTH458745:KTI458745 LDD458745:LDE458745 LMZ458745:LNA458745 LWV458745:LWW458745 MGR458745:MGS458745 MQN458745:MQO458745 NAJ458745:NAK458745 NKF458745:NKG458745 NUB458745:NUC458745 ODX458745:ODY458745 ONT458745:ONU458745 OXP458745:OXQ458745 PHL458745:PHM458745 PRH458745:PRI458745 QBD458745:QBE458745 QKZ458745:QLA458745 QUV458745:QUW458745 RER458745:RES458745 RON458745:ROO458745 RYJ458745:RYK458745 SIF458745:SIG458745 SSB458745:SSC458745 TBX458745:TBY458745 TLT458745:TLU458745 TVP458745:TVQ458745 UFL458745:UFM458745 UPH458745:UPI458745 UZD458745:UZE458745 VIZ458745:VJA458745 VSV458745:VSW458745 WCR458745:WCS458745 WMN458745:WMO458745 WWJ458745:WWK458745 AB524281:AC524281 JX524281:JY524281 TT524281:TU524281 ADP524281:ADQ524281 ANL524281:ANM524281 AXH524281:AXI524281 BHD524281:BHE524281 BQZ524281:BRA524281 CAV524281:CAW524281 CKR524281:CKS524281 CUN524281:CUO524281 DEJ524281:DEK524281 DOF524281:DOG524281 DYB524281:DYC524281 EHX524281:EHY524281 ERT524281:ERU524281 FBP524281:FBQ524281 FLL524281:FLM524281 FVH524281:FVI524281 GFD524281:GFE524281 GOZ524281:GPA524281 GYV524281:GYW524281 HIR524281:HIS524281 HSN524281:HSO524281 ICJ524281:ICK524281 IMF524281:IMG524281 IWB524281:IWC524281 JFX524281:JFY524281 JPT524281:JPU524281 JZP524281:JZQ524281 KJL524281:KJM524281 KTH524281:KTI524281 LDD524281:LDE524281 LMZ524281:LNA524281 LWV524281:LWW524281 MGR524281:MGS524281 MQN524281:MQO524281 NAJ524281:NAK524281 NKF524281:NKG524281 NUB524281:NUC524281 ODX524281:ODY524281 ONT524281:ONU524281 OXP524281:OXQ524281 PHL524281:PHM524281 PRH524281:PRI524281 QBD524281:QBE524281 QKZ524281:QLA524281 QUV524281:QUW524281 RER524281:RES524281 RON524281:ROO524281 RYJ524281:RYK524281 SIF524281:SIG524281 SSB524281:SSC524281 TBX524281:TBY524281 TLT524281:TLU524281 TVP524281:TVQ524281 UFL524281:UFM524281 UPH524281:UPI524281 UZD524281:UZE524281 VIZ524281:VJA524281 VSV524281:VSW524281 WCR524281:WCS524281 WMN524281:WMO524281 WWJ524281:WWK524281 AB589817:AC589817 JX589817:JY589817 TT589817:TU589817 ADP589817:ADQ589817 ANL589817:ANM589817 AXH589817:AXI589817 BHD589817:BHE589817 BQZ589817:BRA589817 CAV589817:CAW589817 CKR589817:CKS589817 CUN589817:CUO589817 DEJ589817:DEK589817 DOF589817:DOG589817 DYB589817:DYC589817 EHX589817:EHY589817 ERT589817:ERU589817 FBP589817:FBQ589817 FLL589817:FLM589817 FVH589817:FVI589817 GFD589817:GFE589817 GOZ589817:GPA589817 GYV589817:GYW589817 HIR589817:HIS589817 HSN589817:HSO589817 ICJ589817:ICK589817 IMF589817:IMG589817 IWB589817:IWC589817 JFX589817:JFY589817 JPT589817:JPU589817 JZP589817:JZQ589817 KJL589817:KJM589817 KTH589817:KTI589817 LDD589817:LDE589817 LMZ589817:LNA589817 LWV589817:LWW589817 MGR589817:MGS589817 MQN589817:MQO589817 NAJ589817:NAK589817 NKF589817:NKG589817 NUB589817:NUC589817 ODX589817:ODY589817 ONT589817:ONU589817 OXP589817:OXQ589817 PHL589817:PHM589817 PRH589817:PRI589817 QBD589817:QBE589817 QKZ589817:QLA589817 QUV589817:QUW589817 RER589817:RES589817 RON589817:ROO589817 RYJ589817:RYK589817 SIF589817:SIG589817 SSB589817:SSC589817 TBX589817:TBY589817 TLT589817:TLU589817 TVP589817:TVQ589817 UFL589817:UFM589817 UPH589817:UPI589817 UZD589817:UZE589817 VIZ589817:VJA589817 VSV589817:VSW589817 WCR589817:WCS589817 WMN589817:WMO589817 WWJ589817:WWK589817 AB655353:AC655353 JX655353:JY655353 TT655353:TU655353 ADP655353:ADQ655353 ANL655353:ANM655353 AXH655353:AXI655353 BHD655353:BHE655353 BQZ655353:BRA655353 CAV655353:CAW655353 CKR655353:CKS655353 CUN655353:CUO655353 DEJ655353:DEK655353 DOF655353:DOG655353 DYB655353:DYC655353 EHX655353:EHY655353 ERT655353:ERU655353 FBP655353:FBQ655353 FLL655353:FLM655353 FVH655353:FVI655353 GFD655353:GFE655353 GOZ655353:GPA655353 GYV655353:GYW655353 HIR655353:HIS655353 HSN655353:HSO655353 ICJ655353:ICK655353 IMF655353:IMG655353 IWB655353:IWC655353 JFX655353:JFY655353 JPT655353:JPU655353 JZP655353:JZQ655353 KJL655353:KJM655353 KTH655353:KTI655353 LDD655353:LDE655353 LMZ655353:LNA655353 LWV655353:LWW655353 MGR655353:MGS655353 MQN655353:MQO655353 NAJ655353:NAK655353 NKF655353:NKG655353 NUB655353:NUC655353 ODX655353:ODY655353 ONT655353:ONU655353 OXP655353:OXQ655353 PHL655353:PHM655353 PRH655353:PRI655353 QBD655353:QBE655353 QKZ655353:QLA655353 QUV655353:QUW655353 RER655353:RES655353 RON655353:ROO655353 RYJ655353:RYK655353 SIF655353:SIG655353 SSB655353:SSC655353 TBX655353:TBY655353 TLT655353:TLU655353 TVP655353:TVQ655353 UFL655353:UFM655353 UPH655353:UPI655353 UZD655353:UZE655353 VIZ655353:VJA655353 VSV655353:VSW655353 WCR655353:WCS655353 WMN655353:WMO655353 WWJ655353:WWK655353 AB720889:AC720889 JX720889:JY720889 TT720889:TU720889 ADP720889:ADQ720889 ANL720889:ANM720889 AXH720889:AXI720889 BHD720889:BHE720889 BQZ720889:BRA720889 CAV720889:CAW720889 CKR720889:CKS720889 CUN720889:CUO720889 DEJ720889:DEK720889 DOF720889:DOG720889 DYB720889:DYC720889 EHX720889:EHY720889 ERT720889:ERU720889 FBP720889:FBQ720889 FLL720889:FLM720889 FVH720889:FVI720889 GFD720889:GFE720889 GOZ720889:GPA720889 GYV720889:GYW720889 HIR720889:HIS720889 HSN720889:HSO720889 ICJ720889:ICK720889 IMF720889:IMG720889 IWB720889:IWC720889 JFX720889:JFY720889 JPT720889:JPU720889 JZP720889:JZQ720889 KJL720889:KJM720889 KTH720889:KTI720889 LDD720889:LDE720889 LMZ720889:LNA720889 LWV720889:LWW720889 MGR720889:MGS720889 MQN720889:MQO720889 NAJ720889:NAK720889 NKF720889:NKG720889 NUB720889:NUC720889 ODX720889:ODY720889 ONT720889:ONU720889 OXP720889:OXQ720889 PHL720889:PHM720889 PRH720889:PRI720889 QBD720889:QBE720889 QKZ720889:QLA720889 QUV720889:QUW720889 RER720889:RES720889 RON720889:ROO720889 RYJ720889:RYK720889 SIF720889:SIG720889 SSB720889:SSC720889 TBX720889:TBY720889 TLT720889:TLU720889 TVP720889:TVQ720889 UFL720889:UFM720889 UPH720889:UPI720889 UZD720889:UZE720889 VIZ720889:VJA720889 VSV720889:VSW720889 WCR720889:WCS720889 WMN720889:WMO720889 WWJ720889:WWK720889 AB786425:AC786425 JX786425:JY786425 TT786425:TU786425 ADP786425:ADQ786425 ANL786425:ANM786425 AXH786425:AXI786425 BHD786425:BHE786425 BQZ786425:BRA786425 CAV786425:CAW786425 CKR786425:CKS786425 CUN786425:CUO786425 DEJ786425:DEK786425 DOF786425:DOG786425 DYB786425:DYC786425 EHX786425:EHY786425 ERT786425:ERU786425 FBP786425:FBQ786425 FLL786425:FLM786425 FVH786425:FVI786425 GFD786425:GFE786425 GOZ786425:GPA786425 GYV786425:GYW786425 HIR786425:HIS786425 HSN786425:HSO786425 ICJ786425:ICK786425 IMF786425:IMG786425 IWB786425:IWC786425 JFX786425:JFY786425 JPT786425:JPU786425 JZP786425:JZQ786425 KJL786425:KJM786425 KTH786425:KTI786425 LDD786425:LDE786425 LMZ786425:LNA786425 LWV786425:LWW786425 MGR786425:MGS786425 MQN786425:MQO786425 NAJ786425:NAK786425 NKF786425:NKG786425 NUB786425:NUC786425 ODX786425:ODY786425 ONT786425:ONU786425 OXP786425:OXQ786425 PHL786425:PHM786425 PRH786425:PRI786425 QBD786425:QBE786425 QKZ786425:QLA786425 QUV786425:QUW786425 RER786425:RES786425 RON786425:ROO786425 RYJ786425:RYK786425 SIF786425:SIG786425 SSB786425:SSC786425 TBX786425:TBY786425 TLT786425:TLU786425 TVP786425:TVQ786425 UFL786425:UFM786425 UPH786425:UPI786425 UZD786425:UZE786425 VIZ786425:VJA786425 VSV786425:VSW786425 WCR786425:WCS786425 WMN786425:WMO786425 WWJ786425:WWK786425 AB851961:AC851961 JX851961:JY851961 TT851961:TU851961 ADP851961:ADQ851961 ANL851961:ANM851961 AXH851961:AXI851961 BHD851961:BHE851961 BQZ851961:BRA851961 CAV851961:CAW851961 CKR851961:CKS851961 CUN851961:CUO851961 DEJ851961:DEK851961 DOF851961:DOG851961 DYB851961:DYC851961 EHX851961:EHY851961 ERT851961:ERU851961 FBP851961:FBQ851961 FLL851961:FLM851961 FVH851961:FVI851961 GFD851961:GFE851961 GOZ851961:GPA851961 GYV851961:GYW851961 HIR851961:HIS851961 HSN851961:HSO851961 ICJ851961:ICK851961 IMF851961:IMG851961 IWB851961:IWC851961 JFX851961:JFY851961 JPT851961:JPU851961 JZP851961:JZQ851961 KJL851961:KJM851961 KTH851961:KTI851961 LDD851961:LDE851961 LMZ851961:LNA851961 LWV851961:LWW851961 MGR851961:MGS851961 MQN851961:MQO851961 NAJ851961:NAK851961 NKF851961:NKG851961 NUB851961:NUC851961 ODX851961:ODY851961 ONT851961:ONU851961 OXP851961:OXQ851961 PHL851961:PHM851961 PRH851961:PRI851961 QBD851961:QBE851961 QKZ851961:QLA851961 QUV851961:QUW851961 RER851961:RES851961 RON851961:ROO851961 RYJ851961:RYK851961 SIF851961:SIG851961 SSB851961:SSC851961 TBX851961:TBY851961 TLT851961:TLU851961 TVP851961:TVQ851961 UFL851961:UFM851961 UPH851961:UPI851961 UZD851961:UZE851961 VIZ851961:VJA851961 VSV851961:VSW851961 WCR851961:WCS851961 WMN851961:WMO851961 WWJ851961:WWK851961 AB917497:AC917497 JX917497:JY917497 TT917497:TU917497 ADP917497:ADQ917497 ANL917497:ANM917497 AXH917497:AXI917497 BHD917497:BHE917497 BQZ917497:BRA917497 CAV917497:CAW917497 CKR917497:CKS917497 CUN917497:CUO917497 DEJ917497:DEK917497 DOF917497:DOG917497 DYB917497:DYC917497 EHX917497:EHY917497 ERT917497:ERU917497 FBP917497:FBQ917497 FLL917497:FLM917497 FVH917497:FVI917497 GFD917497:GFE917497 GOZ917497:GPA917497 GYV917497:GYW917497 HIR917497:HIS917497 HSN917497:HSO917497 ICJ917497:ICK917497 IMF917497:IMG917497 IWB917497:IWC917497 JFX917497:JFY917497 JPT917497:JPU917497 JZP917497:JZQ917497 KJL917497:KJM917497 KTH917497:KTI917497 LDD917497:LDE917497 LMZ917497:LNA917497 LWV917497:LWW917497 MGR917497:MGS917497 MQN917497:MQO917497 NAJ917497:NAK917497 NKF917497:NKG917497 NUB917497:NUC917497 ODX917497:ODY917497 ONT917497:ONU917497 OXP917497:OXQ917497 PHL917497:PHM917497 PRH917497:PRI917497 QBD917497:QBE917497 QKZ917497:QLA917497 QUV917497:QUW917497 RER917497:RES917497 RON917497:ROO917497 RYJ917497:RYK917497 SIF917497:SIG917497 SSB917497:SSC917497 TBX917497:TBY917497 TLT917497:TLU917497 TVP917497:TVQ917497 UFL917497:UFM917497 UPH917497:UPI917497 UZD917497:UZE917497 VIZ917497:VJA917497 VSV917497:VSW917497 WCR917497:WCS917497 WMN917497:WMO917497 WWJ917497:WWK917497 AB983033:AC983033 JX983033:JY983033 TT983033:TU983033 ADP983033:ADQ983033 ANL983033:ANM983033 AXH983033:AXI983033 BHD983033:BHE983033 BQZ983033:BRA983033 CAV983033:CAW983033 CKR983033:CKS983033 CUN983033:CUO983033 DEJ983033:DEK983033 DOF983033:DOG983033 DYB983033:DYC983033 EHX983033:EHY983033 ERT983033:ERU983033 FBP983033:FBQ983033 FLL983033:FLM983033 FVH983033:FVI983033 GFD983033:GFE983033 GOZ983033:GPA983033 GYV983033:GYW983033 HIR983033:HIS983033 HSN983033:HSO983033 ICJ983033:ICK983033 IMF983033:IMG983033 IWB983033:IWC983033 JFX983033:JFY983033 JPT983033:JPU983033 JZP983033:JZQ983033 KJL983033:KJM983033 KTH983033:KTI983033 LDD983033:LDE983033 LMZ983033:LNA983033 LWV983033:LWW983033 MGR983033:MGS983033 MQN983033:MQO983033 NAJ983033:NAK983033 NKF983033:NKG983033 NUB983033:NUC983033 ODX983033:ODY983033 ONT983033:ONU983033 OXP983033:OXQ983033 PHL983033:PHM983033 PRH983033:PRI983033 QBD983033:QBE983033 QKZ983033:QLA983033 QUV983033:QUW983033 RER983033:RES983033 RON983033:ROO983033 RYJ983033:RYK983033 SIF983033:SIG983033 SSB983033:SSC983033 TBX983033:TBY983033 TLT983033:TLU983033 TVP983033:TVQ983033 UFL983033:UFM983033 UPH983033:UPI983033 UZD983033:UZE983033 VIZ983033:VJA983033 VSV983033:VSW983033 WCR983033:WCS983033 WMN983033:WMO983033 WWJ983033:WWK983033 M9:N9 AE65529:AF65529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AE131065:AF131065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AE196601:AF196601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AE262137:AF262137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AE327673:AF327673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AE393209:AF393209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AE458745:AF458745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AE524281:AF524281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AE589817:AF589817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AE655353:AF655353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AE720889:AF720889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AE786425:AF786425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AE851961:AF851961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AE917497:AF917497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AE983033:AF983033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E65532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E131068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E196604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E262140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E327676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E393212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E458748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E524284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E589820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E655356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E720892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E786428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E851964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E917500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E983036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G65532:H65532 JC65532:JD65532 SY65532:SZ65532 ACU65532:ACV65532 AMQ65532:AMR65532 AWM65532:AWN65532 BGI65532:BGJ65532 BQE65532:BQF65532 CAA65532:CAB65532 CJW65532:CJX65532 CTS65532:CTT65532 DDO65532:DDP65532 DNK65532:DNL65532 DXG65532:DXH65532 EHC65532:EHD65532 EQY65532:EQZ65532 FAU65532:FAV65532 FKQ65532:FKR65532 FUM65532:FUN65532 GEI65532:GEJ65532 GOE65532:GOF65532 GYA65532:GYB65532 HHW65532:HHX65532 HRS65532:HRT65532 IBO65532:IBP65532 ILK65532:ILL65532 IVG65532:IVH65532 JFC65532:JFD65532 JOY65532:JOZ65532 JYU65532:JYV65532 KIQ65532:KIR65532 KSM65532:KSN65532 LCI65532:LCJ65532 LME65532:LMF65532 LWA65532:LWB65532 MFW65532:MFX65532 MPS65532:MPT65532 MZO65532:MZP65532 NJK65532:NJL65532 NTG65532:NTH65532 ODC65532:ODD65532 OMY65532:OMZ65532 OWU65532:OWV65532 PGQ65532:PGR65532 PQM65532:PQN65532 QAI65532:QAJ65532 QKE65532:QKF65532 QUA65532:QUB65532 RDW65532:RDX65532 RNS65532:RNT65532 RXO65532:RXP65532 SHK65532:SHL65532 SRG65532:SRH65532 TBC65532:TBD65532 TKY65532:TKZ65532 TUU65532:TUV65532 UEQ65532:UER65532 UOM65532:UON65532 UYI65532:UYJ65532 VIE65532:VIF65532 VSA65532:VSB65532 WBW65532:WBX65532 WLS65532:WLT65532 WVO65532:WVP65532 G131068:H131068 JC131068:JD131068 SY131068:SZ131068 ACU131068:ACV131068 AMQ131068:AMR131068 AWM131068:AWN131068 BGI131068:BGJ131068 BQE131068:BQF131068 CAA131068:CAB131068 CJW131068:CJX131068 CTS131068:CTT131068 DDO131068:DDP131068 DNK131068:DNL131068 DXG131068:DXH131068 EHC131068:EHD131068 EQY131068:EQZ131068 FAU131068:FAV131068 FKQ131068:FKR131068 FUM131068:FUN131068 GEI131068:GEJ131068 GOE131068:GOF131068 GYA131068:GYB131068 HHW131068:HHX131068 HRS131068:HRT131068 IBO131068:IBP131068 ILK131068:ILL131068 IVG131068:IVH131068 JFC131068:JFD131068 JOY131068:JOZ131068 JYU131068:JYV131068 KIQ131068:KIR131068 KSM131068:KSN131068 LCI131068:LCJ131068 LME131068:LMF131068 LWA131068:LWB131068 MFW131068:MFX131068 MPS131068:MPT131068 MZO131068:MZP131068 NJK131068:NJL131068 NTG131068:NTH131068 ODC131068:ODD131068 OMY131068:OMZ131068 OWU131068:OWV131068 PGQ131068:PGR131068 PQM131068:PQN131068 QAI131068:QAJ131068 QKE131068:QKF131068 QUA131068:QUB131068 RDW131068:RDX131068 RNS131068:RNT131068 RXO131068:RXP131068 SHK131068:SHL131068 SRG131068:SRH131068 TBC131068:TBD131068 TKY131068:TKZ131068 TUU131068:TUV131068 UEQ131068:UER131068 UOM131068:UON131068 UYI131068:UYJ131068 VIE131068:VIF131068 VSA131068:VSB131068 WBW131068:WBX131068 WLS131068:WLT131068 WVO131068:WVP131068 G196604:H196604 JC196604:JD196604 SY196604:SZ196604 ACU196604:ACV196604 AMQ196604:AMR196604 AWM196604:AWN196604 BGI196604:BGJ196604 BQE196604:BQF196604 CAA196604:CAB196604 CJW196604:CJX196604 CTS196604:CTT196604 DDO196604:DDP196604 DNK196604:DNL196604 DXG196604:DXH196604 EHC196604:EHD196604 EQY196604:EQZ196604 FAU196604:FAV196604 FKQ196604:FKR196604 FUM196604:FUN196604 GEI196604:GEJ196604 GOE196604:GOF196604 GYA196604:GYB196604 HHW196604:HHX196604 HRS196604:HRT196604 IBO196604:IBP196604 ILK196604:ILL196604 IVG196604:IVH196604 JFC196604:JFD196604 JOY196604:JOZ196604 JYU196604:JYV196604 KIQ196604:KIR196604 KSM196604:KSN196604 LCI196604:LCJ196604 LME196604:LMF196604 LWA196604:LWB196604 MFW196604:MFX196604 MPS196604:MPT196604 MZO196604:MZP196604 NJK196604:NJL196604 NTG196604:NTH196604 ODC196604:ODD196604 OMY196604:OMZ196604 OWU196604:OWV196604 PGQ196604:PGR196604 PQM196604:PQN196604 QAI196604:QAJ196604 QKE196604:QKF196604 QUA196604:QUB196604 RDW196604:RDX196604 RNS196604:RNT196604 RXO196604:RXP196604 SHK196604:SHL196604 SRG196604:SRH196604 TBC196604:TBD196604 TKY196604:TKZ196604 TUU196604:TUV196604 UEQ196604:UER196604 UOM196604:UON196604 UYI196604:UYJ196604 VIE196604:VIF196604 VSA196604:VSB196604 WBW196604:WBX196604 WLS196604:WLT196604 WVO196604:WVP196604 G262140:H262140 JC262140:JD262140 SY262140:SZ262140 ACU262140:ACV262140 AMQ262140:AMR262140 AWM262140:AWN262140 BGI262140:BGJ262140 BQE262140:BQF262140 CAA262140:CAB262140 CJW262140:CJX262140 CTS262140:CTT262140 DDO262140:DDP262140 DNK262140:DNL262140 DXG262140:DXH262140 EHC262140:EHD262140 EQY262140:EQZ262140 FAU262140:FAV262140 FKQ262140:FKR262140 FUM262140:FUN262140 GEI262140:GEJ262140 GOE262140:GOF262140 GYA262140:GYB262140 HHW262140:HHX262140 HRS262140:HRT262140 IBO262140:IBP262140 ILK262140:ILL262140 IVG262140:IVH262140 JFC262140:JFD262140 JOY262140:JOZ262140 JYU262140:JYV262140 KIQ262140:KIR262140 KSM262140:KSN262140 LCI262140:LCJ262140 LME262140:LMF262140 LWA262140:LWB262140 MFW262140:MFX262140 MPS262140:MPT262140 MZO262140:MZP262140 NJK262140:NJL262140 NTG262140:NTH262140 ODC262140:ODD262140 OMY262140:OMZ262140 OWU262140:OWV262140 PGQ262140:PGR262140 PQM262140:PQN262140 QAI262140:QAJ262140 QKE262140:QKF262140 QUA262140:QUB262140 RDW262140:RDX262140 RNS262140:RNT262140 RXO262140:RXP262140 SHK262140:SHL262140 SRG262140:SRH262140 TBC262140:TBD262140 TKY262140:TKZ262140 TUU262140:TUV262140 UEQ262140:UER262140 UOM262140:UON262140 UYI262140:UYJ262140 VIE262140:VIF262140 VSA262140:VSB262140 WBW262140:WBX262140 WLS262140:WLT262140 WVO262140:WVP262140 G327676:H327676 JC327676:JD327676 SY327676:SZ327676 ACU327676:ACV327676 AMQ327676:AMR327676 AWM327676:AWN327676 BGI327676:BGJ327676 BQE327676:BQF327676 CAA327676:CAB327676 CJW327676:CJX327676 CTS327676:CTT327676 DDO327676:DDP327676 DNK327676:DNL327676 DXG327676:DXH327676 EHC327676:EHD327676 EQY327676:EQZ327676 FAU327676:FAV327676 FKQ327676:FKR327676 FUM327676:FUN327676 GEI327676:GEJ327676 GOE327676:GOF327676 GYA327676:GYB327676 HHW327676:HHX327676 HRS327676:HRT327676 IBO327676:IBP327676 ILK327676:ILL327676 IVG327676:IVH327676 JFC327676:JFD327676 JOY327676:JOZ327676 JYU327676:JYV327676 KIQ327676:KIR327676 KSM327676:KSN327676 LCI327676:LCJ327676 LME327676:LMF327676 LWA327676:LWB327676 MFW327676:MFX327676 MPS327676:MPT327676 MZO327676:MZP327676 NJK327676:NJL327676 NTG327676:NTH327676 ODC327676:ODD327676 OMY327676:OMZ327676 OWU327676:OWV327676 PGQ327676:PGR327676 PQM327676:PQN327676 QAI327676:QAJ327676 QKE327676:QKF327676 QUA327676:QUB327676 RDW327676:RDX327676 RNS327676:RNT327676 RXO327676:RXP327676 SHK327676:SHL327676 SRG327676:SRH327676 TBC327676:TBD327676 TKY327676:TKZ327676 TUU327676:TUV327676 UEQ327676:UER327676 UOM327676:UON327676 UYI327676:UYJ327676 VIE327676:VIF327676 VSA327676:VSB327676 WBW327676:WBX327676 WLS327676:WLT327676 WVO327676:WVP327676 G393212:H393212 JC393212:JD393212 SY393212:SZ393212 ACU393212:ACV393212 AMQ393212:AMR393212 AWM393212:AWN393212 BGI393212:BGJ393212 BQE393212:BQF393212 CAA393212:CAB393212 CJW393212:CJX393212 CTS393212:CTT393212 DDO393212:DDP393212 DNK393212:DNL393212 DXG393212:DXH393212 EHC393212:EHD393212 EQY393212:EQZ393212 FAU393212:FAV393212 FKQ393212:FKR393212 FUM393212:FUN393212 GEI393212:GEJ393212 GOE393212:GOF393212 GYA393212:GYB393212 HHW393212:HHX393212 HRS393212:HRT393212 IBO393212:IBP393212 ILK393212:ILL393212 IVG393212:IVH393212 JFC393212:JFD393212 JOY393212:JOZ393212 JYU393212:JYV393212 KIQ393212:KIR393212 KSM393212:KSN393212 LCI393212:LCJ393212 LME393212:LMF393212 LWA393212:LWB393212 MFW393212:MFX393212 MPS393212:MPT393212 MZO393212:MZP393212 NJK393212:NJL393212 NTG393212:NTH393212 ODC393212:ODD393212 OMY393212:OMZ393212 OWU393212:OWV393212 PGQ393212:PGR393212 PQM393212:PQN393212 QAI393212:QAJ393212 QKE393212:QKF393212 QUA393212:QUB393212 RDW393212:RDX393212 RNS393212:RNT393212 RXO393212:RXP393212 SHK393212:SHL393212 SRG393212:SRH393212 TBC393212:TBD393212 TKY393212:TKZ393212 TUU393212:TUV393212 UEQ393212:UER393212 UOM393212:UON393212 UYI393212:UYJ393212 VIE393212:VIF393212 VSA393212:VSB393212 WBW393212:WBX393212 WLS393212:WLT393212 WVO393212:WVP393212 G458748:H458748 JC458748:JD458748 SY458748:SZ458748 ACU458748:ACV458748 AMQ458748:AMR458748 AWM458748:AWN458748 BGI458748:BGJ458748 BQE458748:BQF458748 CAA458748:CAB458748 CJW458748:CJX458748 CTS458748:CTT458748 DDO458748:DDP458748 DNK458748:DNL458748 DXG458748:DXH458748 EHC458748:EHD458748 EQY458748:EQZ458748 FAU458748:FAV458748 FKQ458748:FKR458748 FUM458748:FUN458748 GEI458748:GEJ458748 GOE458748:GOF458748 GYA458748:GYB458748 HHW458748:HHX458748 HRS458748:HRT458748 IBO458748:IBP458748 ILK458748:ILL458748 IVG458748:IVH458748 JFC458748:JFD458748 JOY458748:JOZ458748 JYU458748:JYV458748 KIQ458748:KIR458748 KSM458748:KSN458748 LCI458748:LCJ458748 LME458748:LMF458748 LWA458748:LWB458748 MFW458748:MFX458748 MPS458748:MPT458748 MZO458748:MZP458748 NJK458748:NJL458748 NTG458748:NTH458748 ODC458748:ODD458748 OMY458748:OMZ458748 OWU458748:OWV458748 PGQ458748:PGR458748 PQM458748:PQN458748 QAI458748:QAJ458748 QKE458748:QKF458748 QUA458748:QUB458748 RDW458748:RDX458748 RNS458748:RNT458748 RXO458748:RXP458748 SHK458748:SHL458748 SRG458748:SRH458748 TBC458748:TBD458748 TKY458748:TKZ458748 TUU458748:TUV458748 UEQ458748:UER458748 UOM458748:UON458748 UYI458748:UYJ458748 VIE458748:VIF458748 VSA458748:VSB458748 WBW458748:WBX458748 WLS458748:WLT458748 WVO458748:WVP458748 G524284:H524284 JC524284:JD524284 SY524284:SZ524284 ACU524284:ACV524284 AMQ524284:AMR524284 AWM524284:AWN524284 BGI524284:BGJ524284 BQE524284:BQF524284 CAA524284:CAB524284 CJW524284:CJX524284 CTS524284:CTT524284 DDO524284:DDP524284 DNK524284:DNL524284 DXG524284:DXH524284 EHC524284:EHD524284 EQY524284:EQZ524284 FAU524284:FAV524284 FKQ524284:FKR524284 FUM524284:FUN524284 GEI524284:GEJ524284 GOE524284:GOF524284 GYA524284:GYB524284 HHW524284:HHX524284 HRS524284:HRT524284 IBO524284:IBP524284 ILK524284:ILL524284 IVG524284:IVH524284 JFC524284:JFD524284 JOY524284:JOZ524284 JYU524284:JYV524284 KIQ524284:KIR524284 KSM524284:KSN524284 LCI524284:LCJ524284 LME524284:LMF524284 LWA524284:LWB524284 MFW524284:MFX524284 MPS524284:MPT524284 MZO524284:MZP524284 NJK524284:NJL524284 NTG524284:NTH524284 ODC524284:ODD524284 OMY524284:OMZ524284 OWU524284:OWV524284 PGQ524284:PGR524284 PQM524284:PQN524284 QAI524284:QAJ524284 QKE524284:QKF524284 QUA524284:QUB524284 RDW524284:RDX524284 RNS524284:RNT524284 RXO524284:RXP524284 SHK524284:SHL524284 SRG524284:SRH524284 TBC524284:TBD524284 TKY524284:TKZ524284 TUU524284:TUV524284 UEQ524284:UER524284 UOM524284:UON524284 UYI524284:UYJ524284 VIE524284:VIF524284 VSA524284:VSB524284 WBW524284:WBX524284 WLS524284:WLT524284 WVO524284:WVP524284 G589820:H589820 JC589820:JD589820 SY589820:SZ589820 ACU589820:ACV589820 AMQ589820:AMR589820 AWM589820:AWN589820 BGI589820:BGJ589820 BQE589820:BQF589820 CAA589820:CAB589820 CJW589820:CJX589820 CTS589820:CTT589820 DDO589820:DDP589820 DNK589820:DNL589820 DXG589820:DXH589820 EHC589820:EHD589820 EQY589820:EQZ589820 FAU589820:FAV589820 FKQ589820:FKR589820 FUM589820:FUN589820 GEI589820:GEJ589820 GOE589820:GOF589820 GYA589820:GYB589820 HHW589820:HHX589820 HRS589820:HRT589820 IBO589820:IBP589820 ILK589820:ILL589820 IVG589820:IVH589820 JFC589820:JFD589820 JOY589820:JOZ589820 JYU589820:JYV589820 KIQ589820:KIR589820 KSM589820:KSN589820 LCI589820:LCJ589820 LME589820:LMF589820 LWA589820:LWB589820 MFW589820:MFX589820 MPS589820:MPT589820 MZO589820:MZP589820 NJK589820:NJL589820 NTG589820:NTH589820 ODC589820:ODD589820 OMY589820:OMZ589820 OWU589820:OWV589820 PGQ589820:PGR589820 PQM589820:PQN589820 QAI589820:QAJ589820 QKE589820:QKF589820 QUA589820:QUB589820 RDW589820:RDX589820 RNS589820:RNT589820 RXO589820:RXP589820 SHK589820:SHL589820 SRG589820:SRH589820 TBC589820:TBD589820 TKY589820:TKZ589820 TUU589820:TUV589820 UEQ589820:UER589820 UOM589820:UON589820 UYI589820:UYJ589820 VIE589820:VIF589820 VSA589820:VSB589820 WBW589820:WBX589820 WLS589820:WLT589820 WVO589820:WVP589820 G655356:H655356 JC655356:JD655356 SY655356:SZ655356 ACU655356:ACV655356 AMQ655356:AMR655356 AWM655356:AWN655356 BGI655356:BGJ655356 BQE655356:BQF655356 CAA655356:CAB655356 CJW655356:CJX655356 CTS655356:CTT655356 DDO655356:DDP655356 DNK655356:DNL655356 DXG655356:DXH655356 EHC655356:EHD655356 EQY655356:EQZ655356 FAU655356:FAV655356 FKQ655356:FKR655356 FUM655356:FUN655356 GEI655356:GEJ655356 GOE655356:GOF655356 GYA655356:GYB655356 HHW655356:HHX655356 HRS655356:HRT655356 IBO655356:IBP655356 ILK655356:ILL655356 IVG655356:IVH655356 JFC655356:JFD655356 JOY655356:JOZ655356 JYU655356:JYV655356 KIQ655356:KIR655356 KSM655356:KSN655356 LCI655356:LCJ655356 LME655356:LMF655356 LWA655356:LWB655356 MFW655356:MFX655356 MPS655356:MPT655356 MZO655356:MZP655356 NJK655356:NJL655356 NTG655356:NTH655356 ODC655356:ODD655356 OMY655356:OMZ655356 OWU655356:OWV655356 PGQ655356:PGR655356 PQM655356:PQN655356 QAI655356:QAJ655356 QKE655356:QKF655356 QUA655356:QUB655356 RDW655356:RDX655356 RNS655356:RNT655356 RXO655356:RXP655356 SHK655356:SHL655356 SRG655356:SRH655356 TBC655356:TBD655356 TKY655356:TKZ655356 TUU655356:TUV655356 UEQ655356:UER655356 UOM655356:UON655356 UYI655356:UYJ655356 VIE655356:VIF655356 VSA655356:VSB655356 WBW655356:WBX655356 WLS655356:WLT655356 WVO655356:WVP655356 G720892:H720892 JC720892:JD720892 SY720892:SZ720892 ACU720892:ACV720892 AMQ720892:AMR720892 AWM720892:AWN720892 BGI720892:BGJ720892 BQE720892:BQF720892 CAA720892:CAB720892 CJW720892:CJX720892 CTS720892:CTT720892 DDO720892:DDP720892 DNK720892:DNL720892 DXG720892:DXH720892 EHC720892:EHD720892 EQY720892:EQZ720892 FAU720892:FAV720892 FKQ720892:FKR720892 FUM720892:FUN720892 GEI720892:GEJ720892 GOE720892:GOF720892 GYA720892:GYB720892 HHW720892:HHX720892 HRS720892:HRT720892 IBO720892:IBP720892 ILK720892:ILL720892 IVG720892:IVH720892 JFC720892:JFD720892 JOY720892:JOZ720892 JYU720892:JYV720892 KIQ720892:KIR720892 KSM720892:KSN720892 LCI720892:LCJ720892 LME720892:LMF720892 LWA720892:LWB720892 MFW720892:MFX720892 MPS720892:MPT720892 MZO720892:MZP720892 NJK720892:NJL720892 NTG720892:NTH720892 ODC720892:ODD720892 OMY720892:OMZ720892 OWU720892:OWV720892 PGQ720892:PGR720892 PQM720892:PQN720892 QAI720892:QAJ720892 QKE720892:QKF720892 QUA720892:QUB720892 RDW720892:RDX720892 RNS720892:RNT720892 RXO720892:RXP720892 SHK720892:SHL720892 SRG720892:SRH720892 TBC720892:TBD720892 TKY720892:TKZ720892 TUU720892:TUV720892 UEQ720892:UER720892 UOM720892:UON720892 UYI720892:UYJ720892 VIE720892:VIF720892 VSA720892:VSB720892 WBW720892:WBX720892 WLS720892:WLT720892 WVO720892:WVP720892 G786428:H786428 JC786428:JD786428 SY786428:SZ786428 ACU786428:ACV786428 AMQ786428:AMR786428 AWM786428:AWN786428 BGI786428:BGJ786428 BQE786428:BQF786428 CAA786428:CAB786428 CJW786428:CJX786428 CTS786428:CTT786428 DDO786428:DDP786428 DNK786428:DNL786428 DXG786428:DXH786428 EHC786428:EHD786428 EQY786428:EQZ786428 FAU786428:FAV786428 FKQ786428:FKR786428 FUM786428:FUN786428 GEI786428:GEJ786428 GOE786428:GOF786428 GYA786428:GYB786428 HHW786428:HHX786428 HRS786428:HRT786428 IBO786428:IBP786428 ILK786428:ILL786428 IVG786428:IVH786428 JFC786428:JFD786428 JOY786428:JOZ786428 JYU786428:JYV786428 KIQ786428:KIR786428 KSM786428:KSN786428 LCI786428:LCJ786428 LME786428:LMF786428 LWA786428:LWB786428 MFW786428:MFX786428 MPS786428:MPT786428 MZO786428:MZP786428 NJK786428:NJL786428 NTG786428:NTH786428 ODC786428:ODD786428 OMY786428:OMZ786428 OWU786428:OWV786428 PGQ786428:PGR786428 PQM786428:PQN786428 QAI786428:QAJ786428 QKE786428:QKF786428 QUA786428:QUB786428 RDW786428:RDX786428 RNS786428:RNT786428 RXO786428:RXP786428 SHK786428:SHL786428 SRG786428:SRH786428 TBC786428:TBD786428 TKY786428:TKZ786428 TUU786428:TUV786428 UEQ786428:UER786428 UOM786428:UON786428 UYI786428:UYJ786428 VIE786428:VIF786428 VSA786428:VSB786428 WBW786428:WBX786428 WLS786428:WLT786428 WVO786428:WVP786428 G851964:H851964 JC851964:JD851964 SY851964:SZ851964 ACU851964:ACV851964 AMQ851964:AMR851964 AWM851964:AWN851964 BGI851964:BGJ851964 BQE851964:BQF851964 CAA851964:CAB851964 CJW851964:CJX851964 CTS851964:CTT851964 DDO851964:DDP851964 DNK851964:DNL851964 DXG851964:DXH851964 EHC851964:EHD851964 EQY851964:EQZ851964 FAU851964:FAV851964 FKQ851964:FKR851964 FUM851964:FUN851964 GEI851964:GEJ851964 GOE851964:GOF851964 GYA851964:GYB851964 HHW851964:HHX851964 HRS851964:HRT851964 IBO851964:IBP851964 ILK851964:ILL851964 IVG851964:IVH851964 JFC851964:JFD851964 JOY851964:JOZ851964 JYU851964:JYV851964 KIQ851964:KIR851964 KSM851964:KSN851964 LCI851964:LCJ851964 LME851964:LMF851964 LWA851964:LWB851964 MFW851964:MFX851964 MPS851964:MPT851964 MZO851964:MZP851964 NJK851964:NJL851964 NTG851964:NTH851964 ODC851964:ODD851964 OMY851964:OMZ851964 OWU851964:OWV851964 PGQ851964:PGR851964 PQM851964:PQN851964 QAI851964:QAJ851964 QKE851964:QKF851964 QUA851964:QUB851964 RDW851964:RDX851964 RNS851964:RNT851964 RXO851964:RXP851964 SHK851964:SHL851964 SRG851964:SRH851964 TBC851964:TBD851964 TKY851964:TKZ851964 TUU851964:TUV851964 UEQ851964:UER851964 UOM851964:UON851964 UYI851964:UYJ851964 VIE851964:VIF851964 VSA851964:VSB851964 WBW851964:WBX851964 WLS851964:WLT851964 WVO851964:WVP851964 G917500:H917500 JC917500:JD917500 SY917500:SZ917500 ACU917500:ACV917500 AMQ917500:AMR917500 AWM917500:AWN917500 BGI917500:BGJ917500 BQE917500:BQF917500 CAA917500:CAB917500 CJW917500:CJX917500 CTS917500:CTT917500 DDO917500:DDP917500 DNK917500:DNL917500 DXG917500:DXH917500 EHC917500:EHD917500 EQY917500:EQZ917500 FAU917500:FAV917500 FKQ917500:FKR917500 FUM917500:FUN917500 GEI917500:GEJ917500 GOE917500:GOF917500 GYA917500:GYB917500 HHW917500:HHX917500 HRS917500:HRT917500 IBO917500:IBP917500 ILK917500:ILL917500 IVG917500:IVH917500 JFC917500:JFD917500 JOY917500:JOZ917500 JYU917500:JYV917500 KIQ917500:KIR917500 KSM917500:KSN917500 LCI917500:LCJ917500 LME917500:LMF917500 LWA917500:LWB917500 MFW917500:MFX917500 MPS917500:MPT917500 MZO917500:MZP917500 NJK917500:NJL917500 NTG917500:NTH917500 ODC917500:ODD917500 OMY917500:OMZ917500 OWU917500:OWV917500 PGQ917500:PGR917500 PQM917500:PQN917500 QAI917500:QAJ917500 QKE917500:QKF917500 QUA917500:QUB917500 RDW917500:RDX917500 RNS917500:RNT917500 RXO917500:RXP917500 SHK917500:SHL917500 SRG917500:SRH917500 TBC917500:TBD917500 TKY917500:TKZ917500 TUU917500:TUV917500 UEQ917500:UER917500 UOM917500:UON917500 UYI917500:UYJ917500 VIE917500:VIF917500 VSA917500:VSB917500 WBW917500:WBX917500 WLS917500:WLT917500 WVO917500:WVP917500 G983036:H983036 JC983036:JD983036 SY983036:SZ983036 ACU983036:ACV983036 AMQ983036:AMR983036 AWM983036:AWN983036 BGI983036:BGJ983036 BQE983036:BQF983036 CAA983036:CAB983036 CJW983036:CJX983036 CTS983036:CTT983036 DDO983036:DDP983036 DNK983036:DNL983036 DXG983036:DXH983036 EHC983036:EHD983036 EQY983036:EQZ983036 FAU983036:FAV983036 FKQ983036:FKR983036 FUM983036:FUN983036 GEI983036:GEJ983036 GOE983036:GOF983036 GYA983036:GYB983036 HHW983036:HHX983036 HRS983036:HRT983036 IBO983036:IBP983036 ILK983036:ILL983036 IVG983036:IVH983036 JFC983036:JFD983036 JOY983036:JOZ983036 JYU983036:JYV983036 KIQ983036:KIR983036 KSM983036:KSN983036 LCI983036:LCJ983036 LME983036:LMF983036 LWA983036:LWB983036 MFW983036:MFX983036 MPS983036:MPT983036 MZO983036:MZP983036 NJK983036:NJL983036 NTG983036:NTH983036 ODC983036:ODD983036 OMY983036:OMZ983036 OWU983036:OWV983036 PGQ983036:PGR983036 PQM983036:PQN983036 QAI983036:QAJ983036 QKE983036:QKF983036 QUA983036:QUB983036 RDW983036:RDX983036 RNS983036:RNT983036 RXO983036:RXP983036 SHK983036:SHL983036 SRG983036:SRH983036 TBC983036:TBD983036 TKY983036:TKZ983036 TUU983036:TUV983036 UEQ983036:UER983036 UOM983036:UON983036 UYI983036:UYJ983036 VIE983036:VIF983036 VSA983036:VSB983036 WBW983036:WBX983036 WLS983036:WLT983036 WVO983036:WVP983036 J65532:K65532 JF65532:JG65532 TB65532:TC65532 ACX65532:ACY65532 AMT65532:AMU65532 AWP65532:AWQ65532 BGL65532:BGM65532 BQH65532:BQI65532 CAD65532:CAE65532 CJZ65532:CKA65532 CTV65532:CTW65532 DDR65532:DDS65532 DNN65532:DNO65532 DXJ65532:DXK65532 EHF65532:EHG65532 ERB65532:ERC65532 FAX65532:FAY65532 FKT65532:FKU65532 FUP65532:FUQ65532 GEL65532:GEM65532 GOH65532:GOI65532 GYD65532:GYE65532 HHZ65532:HIA65532 HRV65532:HRW65532 IBR65532:IBS65532 ILN65532:ILO65532 IVJ65532:IVK65532 JFF65532:JFG65532 JPB65532:JPC65532 JYX65532:JYY65532 KIT65532:KIU65532 KSP65532:KSQ65532 LCL65532:LCM65532 LMH65532:LMI65532 LWD65532:LWE65532 MFZ65532:MGA65532 MPV65532:MPW65532 MZR65532:MZS65532 NJN65532:NJO65532 NTJ65532:NTK65532 ODF65532:ODG65532 ONB65532:ONC65532 OWX65532:OWY65532 PGT65532:PGU65532 PQP65532:PQQ65532 QAL65532:QAM65532 QKH65532:QKI65532 QUD65532:QUE65532 RDZ65532:REA65532 RNV65532:RNW65532 RXR65532:RXS65532 SHN65532:SHO65532 SRJ65532:SRK65532 TBF65532:TBG65532 TLB65532:TLC65532 TUX65532:TUY65532 UET65532:UEU65532 UOP65532:UOQ65532 UYL65532:UYM65532 VIH65532:VII65532 VSD65532:VSE65532 WBZ65532:WCA65532 WLV65532:WLW65532 WVR65532:WVS65532 J131068:K131068 JF131068:JG131068 TB131068:TC131068 ACX131068:ACY131068 AMT131068:AMU131068 AWP131068:AWQ131068 BGL131068:BGM131068 BQH131068:BQI131068 CAD131068:CAE131068 CJZ131068:CKA131068 CTV131068:CTW131068 DDR131068:DDS131068 DNN131068:DNO131068 DXJ131068:DXK131068 EHF131068:EHG131068 ERB131068:ERC131068 FAX131068:FAY131068 FKT131068:FKU131068 FUP131068:FUQ131068 GEL131068:GEM131068 GOH131068:GOI131068 GYD131068:GYE131068 HHZ131068:HIA131068 HRV131068:HRW131068 IBR131068:IBS131068 ILN131068:ILO131068 IVJ131068:IVK131068 JFF131068:JFG131068 JPB131068:JPC131068 JYX131068:JYY131068 KIT131068:KIU131068 KSP131068:KSQ131068 LCL131068:LCM131068 LMH131068:LMI131068 LWD131068:LWE131068 MFZ131068:MGA131068 MPV131068:MPW131068 MZR131068:MZS131068 NJN131068:NJO131068 NTJ131068:NTK131068 ODF131068:ODG131068 ONB131068:ONC131068 OWX131068:OWY131068 PGT131068:PGU131068 PQP131068:PQQ131068 QAL131068:QAM131068 QKH131068:QKI131068 QUD131068:QUE131068 RDZ131068:REA131068 RNV131068:RNW131068 RXR131068:RXS131068 SHN131068:SHO131068 SRJ131068:SRK131068 TBF131068:TBG131068 TLB131068:TLC131068 TUX131068:TUY131068 UET131068:UEU131068 UOP131068:UOQ131068 UYL131068:UYM131068 VIH131068:VII131068 VSD131068:VSE131068 WBZ131068:WCA131068 WLV131068:WLW131068 WVR131068:WVS131068 J196604:K196604 JF196604:JG196604 TB196604:TC196604 ACX196604:ACY196604 AMT196604:AMU196604 AWP196604:AWQ196604 BGL196604:BGM196604 BQH196604:BQI196604 CAD196604:CAE196604 CJZ196604:CKA196604 CTV196604:CTW196604 DDR196604:DDS196604 DNN196604:DNO196604 DXJ196604:DXK196604 EHF196604:EHG196604 ERB196604:ERC196604 FAX196604:FAY196604 FKT196604:FKU196604 FUP196604:FUQ196604 GEL196604:GEM196604 GOH196604:GOI196604 GYD196604:GYE196604 HHZ196604:HIA196604 HRV196604:HRW196604 IBR196604:IBS196604 ILN196604:ILO196604 IVJ196604:IVK196604 JFF196604:JFG196604 JPB196604:JPC196604 JYX196604:JYY196604 KIT196604:KIU196604 KSP196604:KSQ196604 LCL196604:LCM196604 LMH196604:LMI196604 LWD196604:LWE196604 MFZ196604:MGA196604 MPV196604:MPW196604 MZR196604:MZS196604 NJN196604:NJO196604 NTJ196604:NTK196604 ODF196604:ODG196604 ONB196604:ONC196604 OWX196604:OWY196604 PGT196604:PGU196604 PQP196604:PQQ196604 QAL196604:QAM196604 QKH196604:QKI196604 QUD196604:QUE196604 RDZ196604:REA196604 RNV196604:RNW196604 RXR196604:RXS196604 SHN196604:SHO196604 SRJ196604:SRK196604 TBF196604:TBG196604 TLB196604:TLC196604 TUX196604:TUY196604 UET196604:UEU196604 UOP196604:UOQ196604 UYL196604:UYM196604 VIH196604:VII196604 VSD196604:VSE196604 WBZ196604:WCA196604 WLV196604:WLW196604 WVR196604:WVS196604 J262140:K262140 JF262140:JG262140 TB262140:TC262140 ACX262140:ACY262140 AMT262140:AMU262140 AWP262140:AWQ262140 BGL262140:BGM262140 BQH262140:BQI262140 CAD262140:CAE262140 CJZ262140:CKA262140 CTV262140:CTW262140 DDR262140:DDS262140 DNN262140:DNO262140 DXJ262140:DXK262140 EHF262140:EHG262140 ERB262140:ERC262140 FAX262140:FAY262140 FKT262140:FKU262140 FUP262140:FUQ262140 GEL262140:GEM262140 GOH262140:GOI262140 GYD262140:GYE262140 HHZ262140:HIA262140 HRV262140:HRW262140 IBR262140:IBS262140 ILN262140:ILO262140 IVJ262140:IVK262140 JFF262140:JFG262140 JPB262140:JPC262140 JYX262140:JYY262140 KIT262140:KIU262140 KSP262140:KSQ262140 LCL262140:LCM262140 LMH262140:LMI262140 LWD262140:LWE262140 MFZ262140:MGA262140 MPV262140:MPW262140 MZR262140:MZS262140 NJN262140:NJO262140 NTJ262140:NTK262140 ODF262140:ODG262140 ONB262140:ONC262140 OWX262140:OWY262140 PGT262140:PGU262140 PQP262140:PQQ262140 QAL262140:QAM262140 QKH262140:QKI262140 QUD262140:QUE262140 RDZ262140:REA262140 RNV262140:RNW262140 RXR262140:RXS262140 SHN262140:SHO262140 SRJ262140:SRK262140 TBF262140:TBG262140 TLB262140:TLC262140 TUX262140:TUY262140 UET262140:UEU262140 UOP262140:UOQ262140 UYL262140:UYM262140 VIH262140:VII262140 VSD262140:VSE262140 WBZ262140:WCA262140 WLV262140:WLW262140 WVR262140:WVS262140 J327676:K327676 JF327676:JG327676 TB327676:TC327676 ACX327676:ACY327676 AMT327676:AMU327676 AWP327676:AWQ327676 BGL327676:BGM327676 BQH327676:BQI327676 CAD327676:CAE327676 CJZ327676:CKA327676 CTV327676:CTW327676 DDR327676:DDS327676 DNN327676:DNO327676 DXJ327676:DXK327676 EHF327676:EHG327676 ERB327676:ERC327676 FAX327676:FAY327676 FKT327676:FKU327676 FUP327676:FUQ327676 GEL327676:GEM327676 GOH327676:GOI327676 GYD327676:GYE327676 HHZ327676:HIA327676 HRV327676:HRW327676 IBR327676:IBS327676 ILN327676:ILO327676 IVJ327676:IVK327676 JFF327676:JFG327676 JPB327676:JPC327676 JYX327676:JYY327676 KIT327676:KIU327676 KSP327676:KSQ327676 LCL327676:LCM327676 LMH327676:LMI327676 LWD327676:LWE327676 MFZ327676:MGA327676 MPV327676:MPW327676 MZR327676:MZS327676 NJN327676:NJO327676 NTJ327676:NTK327676 ODF327676:ODG327676 ONB327676:ONC327676 OWX327676:OWY327676 PGT327676:PGU327676 PQP327676:PQQ327676 QAL327676:QAM327676 QKH327676:QKI327676 QUD327676:QUE327676 RDZ327676:REA327676 RNV327676:RNW327676 RXR327676:RXS327676 SHN327676:SHO327676 SRJ327676:SRK327676 TBF327676:TBG327676 TLB327676:TLC327676 TUX327676:TUY327676 UET327676:UEU327676 UOP327676:UOQ327676 UYL327676:UYM327676 VIH327676:VII327676 VSD327676:VSE327676 WBZ327676:WCA327676 WLV327676:WLW327676 WVR327676:WVS327676 J393212:K393212 JF393212:JG393212 TB393212:TC393212 ACX393212:ACY393212 AMT393212:AMU393212 AWP393212:AWQ393212 BGL393212:BGM393212 BQH393212:BQI393212 CAD393212:CAE393212 CJZ393212:CKA393212 CTV393212:CTW393212 DDR393212:DDS393212 DNN393212:DNO393212 DXJ393212:DXK393212 EHF393212:EHG393212 ERB393212:ERC393212 FAX393212:FAY393212 FKT393212:FKU393212 FUP393212:FUQ393212 GEL393212:GEM393212 GOH393212:GOI393212 GYD393212:GYE393212 HHZ393212:HIA393212 HRV393212:HRW393212 IBR393212:IBS393212 ILN393212:ILO393212 IVJ393212:IVK393212 JFF393212:JFG393212 JPB393212:JPC393212 JYX393212:JYY393212 KIT393212:KIU393212 KSP393212:KSQ393212 LCL393212:LCM393212 LMH393212:LMI393212 LWD393212:LWE393212 MFZ393212:MGA393212 MPV393212:MPW393212 MZR393212:MZS393212 NJN393212:NJO393212 NTJ393212:NTK393212 ODF393212:ODG393212 ONB393212:ONC393212 OWX393212:OWY393212 PGT393212:PGU393212 PQP393212:PQQ393212 QAL393212:QAM393212 QKH393212:QKI393212 QUD393212:QUE393212 RDZ393212:REA393212 RNV393212:RNW393212 RXR393212:RXS393212 SHN393212:SHO393212 SRJ393212:SRK393212 TBF393212:TBG393212 TLB393212:TLC393212 TUX393212:TUY393212 UET393212:UEU393212 UOP393212:UOQ393212 UYL393212:UYM393212 VIH393212:VII393212 VSD393212:VSE393212 WBZ393212:WCA393212 WLV393212:WLW393212 WVR393212:WVS393212 J458748:K458748 JF458748:JG458748 TB458748:TC458748 ACX458748:ACY458748 AMT458748:AMU458748 AWP458748:AWQ458748 BGL458748:BGM458748 BQH458748:BQI458748 CAD458748:CAE458748 CJZ458748:CKA458748 CTV458748:CTW458748 DDR458748:DDS458748 DNN458748:DNO458748 DXJ458748:DXK458748 EHF458748:EHG458748 ERB458748:ERC458748 FAX458748:FAY458748 FKT458748:FKU458748 FUP458748:FUQ458748 GEL458748:GEM458748 GOH458748:GOI458748 GYD458748:GYE458748 HHZ458748:HIA458748 HRV458748:HRW458748 IBR458748:IBS458748 ILN458748:ILO458748 IVJ458748:IVK458748 JFF458748:JFG458748 JPB458748:JPC458748 JYX458748:JYY458748 KIT458748:KIU458748 KSP458748:KSQ458748 LCL458748:LCM458748 LMH458748:LMI458748 LWD458748:LWE458748 MFZ458748:MGA458748 MPV458748:MPW458748 MZR458748:MZS458748 NJN458748:NJO458748 NTJ458748:NTK458748 ODF458748:ODG458748 ONB458748:ONC458748 OWX458748:OWY458748 PGT458748:PGU458748 PQP458748:PQQ458748 QAL458748:QAM458748 QKH458748:QKI458748 QUD458748:QUE458748 RDZ458748:REA458748 RNV458748:RNW458748 RXR458748:RXS458748 SHN458748:SHO458748 SRJ458748:SRK458748 TBF458748:TBG458748 TLB458748:TLC458748 TUX458748:TUY458748 UET458748:UEU458748 UOP458748:UOQ458748 UYL458748:UYM458748 VIH458748:VII458748 VSD458748:VSE458748 WBZ458748:WCA458748 WLV458748:WLW458748 WVR458748:WVS458748 J524284:K524284 JF524284:JG524284 TB524284:TC524284 ACX524284:ACY524284 AMT524284:AMU524284 AWP524284:AWQ524284 BGL524284:BGM524284 BQH524284:BQI524284 CAD524284:CAE524284 CJZ524284:CKA524284 CTV524284:CTW524284 DDR524284:DDS524284 DNN524284:DNO524284 DXJ524284:DXK524284 EHF524284:EHG524284 ERB524284:ERC524284 FAX524284:FAY524284 FKT524284:FKU524284 FUP524284:FUQ524284 GEL524284:GEM524284 GOH524284:GOI524284 GYD524284:GYE524284 HHZ524284:HIA524284 HRV524284:HRW524284 IBR524284:IBS524284 ILN524284:ILO524284 IVJ524284:IVK524284 JFF524284:JFG524284 JPB524284:JPC524284 JYX524284:JYY524284 KIT524284:KIU524284 KSP524284:KSQ524284 LCL524284:LCM524284 LMH524284:LMI524284 LWD524284:LWE524284 MFZ524284:MGA524284 MPV524284:MPW524284 MZR524284:MZS524284 NJN524284:NJO524284 NTJ524284:NTK524284 ODF524284:ODG524284 ONB524284:ONC524284 OWX524284:OWY524284 PGT524284:PGU524284 PQP524284:PQQ524284 QAL524284:QAM524284 QKH524284:QKI524284 QUD524284:QUE524284 RDZ524284:REA524284 RNV524284:RNW524284 RXR524284:RXS524284 SHN524284:SHO524284 SRJ524284:SRK524284 TBF524284:TBG524284 TLB524284:TLC524284 TUX524284:TUY524284 UET524284:UEU524284 UOP524284:UOQ524284 UYL524284:UYM524284 VIH524284:VII524284 VSD524284:VSE524284 WBZ524284:WCA524284 WLV524284:WLW524284 WVR524284:WVS524284 J589820:K589820 JF589820:JG589820 TB589820:TC589820 ACX589820:ACY589820 AMT589820:AMU589820 AWP589820:AWQ589820 BGL589820:BGM589820 BQH589820:BQI589820 CAD589820:CAE589820 CJZ589820:CKA589820 CTV589820:CTW589820 DDR589820:DDS589820 DNN589820:DNO589820 DXJ589820:DXK589820 EHF589820:EHG589820 ERB589820:ERC589820 FAX589820:FAY589820 FKT589820:FKU589820 FUP589820:FUQ589820 GEL589820:GEM589820 GOH589820:GOI589820 GYD589820:GYE589820 HHZ589820:HIA589820 HRV589820:HRW589820 IBR589820:IBS589820 ILN589820:ILO589820 IVJ589820:IVK589820 JFF589820:JFG589820 JPB589820:JPC589820 JYX589820:JYY589820 KIT589820:KIU589820 KSP589820:KSQ589820 LCL589820:LCM589820 LMH589820:LMI589820 LWD589820:LWE589820 MFZ589820:MGA589820 MPV589820:MPW589820 MZR589820:MZS589820 NJN589820:NJO589820 NTJ589820:NTK589820 ODF589820:ODG589820 ONB589820:ONC589820 OWX589820:OWY589820 PGT589820:PGU589820 PQP589820:PQQ589820 QAL589820:QAM589820 QKH589820:QKI589820 QUD589820:QUE589820 RDZ589820:REA589820 RNV589820:RNW589820 RXR589820:RXS589820 SHN589820:SHO589820 SRJ589820:SRK589820 TBF589820:TBG589820 TLB589820:TLC589820 TUX589820:TUY589820 UET589820:UEU589820 UOP589820:UOQ589820 UYL589820:UYM589820 VIH589820:VII589820 VSD589820:VSE589820 WBZ589820:WCA589820 WLV589820:WLW589820 WVR589820:WVS589820 J655356:K655356 JF655356:JG655356 TB655356:TC655356 ACX655356:ACY655356 AMT655356:AMU655356 AWP655356:AWQ655356 BGL655356:BGM655356 BQH655356:BQI655356 CAD655356:CAE655356 CJZ655356:CKA655356 CTV655356:CTW655356 DDR655356:DDS655356 DNN655356:DNO655356 DXJ655356:DXK655356 EHF655356:EHG655356 ERB655356:ERC655356 FAX655356:FAY655356 FKT655356:FKU655356 FUP655356:FUQ655356 GEL655356:GEM655356 GOH655356:GOI655356 GYD655356:GYE655356 HHZ655356:HIA655356 HRV655356:HRW655356 IBR655356:IBS655356 ILN655356:ILO655356 IVJ655356:IVK655356 JFF655356:JFG655356 JPB655356:JPC655356 JYX655356:JYY655356 KIT655356:KIU655356 KSP655356:KSQ655356 LCL655356:LCM655356 LMH655356:LMI655356 LWD655356:LWE655356 MFZ655356:MGA655356 MPV655356:MPW655356 MZR655356:MZS655356 NJN655356:NJO655356 NTJ655356:NTK655356 ODF655356:ODG655356 ONB655356:ONC655356 OWX655356:OWY655356 PGT655356:PGU655356 PQP655356:PQQ655356 QAL655356:QAM655356 QKH655356:QKI655356 QUD655356:QUE655356 RDZ655356:REA655356 RNV655356:RNW655356 RXR655356:RXS655356 SHN655356:SHO655356 SRJ655356:SRK655356 TBF655356:TBG655356 TLB655356:TLC655356 TUX655356:TUY655356 UET655356:UEU655356 UOP655356:UOQ655356 UYL655356:UYM655356 VIH655356:VII655356 VSD655356:VSE655356 WBZ655356:WCA655356 WLV655356:WLW655356 WVR655356:WVS655356 J720892:K720892 JF720892:JG720892 TB720892:TC720892 ACX720892:ACY720892 AMT720892:AMU720892 AWP720892:AWQ720892 BGL720892:BGM720892 BQH720892:BQI720892 CAD720892:CAE720892 CJZ720892:CKA720892 CTV720892:CTW720892 DDR720892:DDS720892 DNN720892:DNO720892 DXJ720892:DXK720892 EHF720892:EHG720892 ERB720892:ERC720892 FAX720892:FAY720892 FKT720892:FKU720892 FUP720892:FUQ720892 GEL720892:GEM720892 GOH720892:GOI720892 GYD720892:GYE720892 HHZ720892:HIA720892 HRV720892:HRW720892 IBR720892:IBS720892 ILN720892:ILO720892 IVJ720892:IVK720892 JFF720892:JFG720892 JPB720892:JPC720892 JYX720892:JYY720892 KIT720892:KIU720892 KSP720892:KSQ720892 LCL720892:LCM720892 LMH720892:LMI720892 LWD720892:LWE720892 MFZ720892:MGA720892 MPV720892:MPW720892 MZR720892:MZS720892 NJN720892:NJO720892 NTJ720892:NTK720892 ODF720892:ODG720892 ONB720892:ONC720892 OWX720892:OWY720892 PGT720892:PGU720892 PQP720892:PQQ720892 QAL720892:QAM720892 QKH720892:QKI720892 QUD720892:QUE720892 RDZ720892:REA720892 RNV720892:RNW720892 RXR720892:RXS720892 SHN720892:SHO720892 SRJ720892:SRK720892 TBF720892:TBG720892 TLB720892:TLC720892 TUX720892:TUY720892 UET720892:UEU720892 UOP720892:UOQ720892 UYL720892:UYM720892 VIH720892:VII720892 VSD720892:VSE720892 WBZ720892:WCA720892 WLV720892:WLW720892 WVR720892:WVS720892 J786428:K786428 JF786428:JG786428 TB786428:TC786428 ACX786428:ACY786428 AMT786428:AMU786428 AWP786428:AWQ786428 BGL786428:BGM786428 BQH786428:BQI786428 CAD786428:CAE786428 CJZ786428:CKA786428 CTV786428:CTW786428 DDR786428:DDS786428 DNN786428:DNO786428 DXJ786428:DXK786428 EHF786428:EHG786428 ERB786428:ERC786428 FAX786428:FAY786428 FKT786428:FKU786428 FUP786428:FUQ786428 GEL786428:GEM786428 GOH786428:GOI786428 GYD786428:GYE786428 HHZ786428:HIA786428 HRV786428:HRW786428 IBR786428:IBS786428 ILN786428:ILO786428 IVJ786428:IVK786428 JFF786428:JFG786428 JPB786428:JPC786428 JYX786428:JYY786428 KIT786428:KIU786428 KSP786428:KSQ786428 LCL786428:LCM786428 LMH786428:LMI786428 LWD786428:LWE786428 MFZ786428:MGA786428 MPV786428:MPW786428 MZR786428:MZS786428 NJN786428:NJO786428 NTJ786428:NTK786428 ODF786428:ODG786428 ONB786428:ONC786428 OWX786428:OWY786428 PGT786428:PGU786428 PQP786428:PQQ786428 QAL786428:QAM786428 QKH786428:QKI786428 QUD786428:QUE786428 RDZ786428:REA786428 RNV786428:RNW786428 RXR786428:RXS786428 SHN786428:SHO786428 SRJ786428:SRK786428 TBF786428:TBG786428 TLB786428:TLC786428 TUX786428:TUY786428 UET786428:UEU786428 UOP786428:UOQ786428 UYL786428:UYM786428 VIH786428:VII786428 VSD786428:VSE786428 WBZ786428:WCA786428 WLV786428:WLW786428 WVR786428:WVS786428 J851964:K851964 JF851964:JG851964 TB851964:TC851964 ACX851964:ACY851964 AMT851964:AMU851964 AWP851964:AWQ851964 BGL851964:BGM851964 BQH851964:BQI851964 CAD851964:CAE851964 CJZ851964:CKA851964 CTV851964:CTW851964 DDR851964:DDS851964 DNN851964:DNO851964 DXJ851964:DXK851964 EHF851964:EHG851964 ERB851964:ERC851964 FAX851964:FAY851964 FKT851964:FKU851964 FUP851964:FUQ851964 GEL851964:GEM851964 GOH851964:GOI851964 GYD851964:GYE851964 HHZ851964:HIA851964 HRV851964:HRW851964 IBR851964:IBS851964 ILN851964:ILO851964 IVJ851964:IVK851964 JFF851964:JFG851964 JPB851964:JPC851964 JYX851964:JYY851964 KIT851964:KIU851964 KSP851964:KSQ851964 LCL851964:LCM851964 LMH851964:LMI851964 LWD851964:LWE851964 MFZ851964:MGA851964 MPV851964:MPW851964 MZR851964:MZS851964 NJN851964:NJO851964 NTJ851964:NTK851964 ODF851964:ODG851964 ONB851964:ONC851964 OWX851964:OWY851964 PGT851964:PGU851964 PQP851964:PQQ851964 QAL851964:QAM851964 QKH851964:QKI851964 QUD851964:QUE851964 RDZ851964:REA851964 RNV851964:RNW851964 RXR851964:RXS851964 SHN851964:SHO851964 SRJ851964:SRK851964 TBF851964:TBG851964 TLB851964:TLC851964 TUX851964:TUY851964 UET851964:UEU851964 UOP851964:UOQ851964 UYL851964:UYM851964 VIH851964:VII851964 VSD851964:VSE851964 WBZ851964:WCA851964 WLV851964:WLW851964 WVR851964:WVS851964 J917500:K917500 JF917500:JG917500 TB917500:TC917500 ACX917500:ACY917500 AMT917500:AMU917500 AWP917500:AWQ917500 BGL917500:BGM917500 BQH917500:BQI917500 CAD917500:CAE917500 CJZ917500:CKA917500 CTV917500:CTW917500 DDR917500:DDS917500 DNN917500:DNO917500 DXJ917500:DXK917500 EHF917500:EHG917500 ERB917500:ERC917500 FAX917500:FAY917500 FKT917500:FKU917500 FUP917500:FUQ917500 GEL917500:GEM917500 GOH917500:GOI917500 GYD917500:GYE917500 HHZ917500:HIA917500 HRV917500:HRW917500 IBR917500:IBS917500 ILN917500:ILO917500 IVJ917500:IVK917500 JFF917500:JFG917500 JPB917500:JPC917500 JYX917500:JYY917500 KIT917500:KIU917500 KSP917500:KSQ917500 LCL917500:LCM917500 LMH917500:LMI917500 LWD917500:LWE917500 MFZ917500:MGA917500 MPV917500:MPW917500 MZR917500:MZS917500 NJN917500:NJO917500 NTJ917500:NTK917500 ODF917500:ODG917500 ONB917500:ONC917500 OWX917500:OWY917500 PGT917500:PGU917500 PQP917500:PQQ917500 QAL917500:QAM917500 QKH917500:QKI917500 QUD917500:QUE917500 RDZ917500:REA917500 RNV917500:RNW917500 RXR917500:RXS917500 SHN917500:SHO917500 SRJ917500:SRK917500 TBF917500:TBG917500 TLB917500:TLC917500 TUX917500:TUY917500 UET917500:UEU917500 UOP917500:UOQ917500 UYL917500:UYM917500 VIH917500:VII917500 VSD917500:VSE917500 WBZ917500:WCA917500 WLV917500:WLW917500 WVR917500:WVS917500 J983036:K983036 JF983036:JG983036 TB983036:TC983036 ACX983036:ACY983036 AMT983036:AMU983036 AWP983036:AWQ983036 BGL983036:BGM983036 BQH983036:BQI983036 CAD983036:CAE983036 CJZ983036:CKA983036 CTV983036:CTW983036 DDR983036:DDS983036 DNN983036:DNO983036 DXJ983036:DXK983036 EHF983036:EHG983036 ERB983036:ERC983036 FAX983036:FAY983036 FKT983036:FKU983036 FUP983036:FUQ983036 GEL983036:GEM983036 GOH983036:GOI983036 GYD983036:GYE983036 HHZ983036:HIA983036 HRV983036:HRW983036 IBR983036:IBS983036 ILN983036:ILO983036 IVJ983036:IVK983036 JFF983036:JFG983036 JPB983036:JPC983036 JYX983036:JYY983036 KIT983036:KIU983036 KSP983036:KSQ983036 LCL983036:LCM983036 LMH983036:LMI983036 LWD983036:LWE983036 MFZ983036:MGA983036 MPV983036:MPW983036 MZR983036:MZS983036 NJN983036:NJO983036 NTJ983036:NTK983036 ODF983036:ODG983036 ONB983036:ONC983036 OWX983036:OWY983036 PGT983036:PGU983036 PQP983036:PQQ983036 QAL983036:QAM983036 QKH983036:QKI983036 QUD983036:QUE983036 RDZ983036:REA983036 RNV983036:RNW983036 RXR983036:RXS983036 SHN983036:SHO983036 SRJ983036:SRK983036 TBF983036:TBG983036 TLB983036:TLC983036 TUX983036:TUY983036 UET983036:UEU983036 UOP983036:UOQ983036 UYL983036:UYM983036 VIH983036:VII983036 VSD983036:VSE983036 WBZ983036:WCA983036 WLV983036:WLW983036 WVR983036:WVS983036 M65532:N65532 JI65532:JJ65532 TE65532:TF65532 ADA65532:ADB65532 AMW65532:AMX65532 AWS65532:AWT65532 BGO65532:BGP65532 BQK65532:BQL65532 CAG65532:CAH65532 CKC65532:CKD65532 CTY65532:CTZ65532 DDU65532:DDV65532 DNQ65532:DNR65532 DXM65532:DXN65532 EHI65532:EHJ65532 ERE65532:ERF65532 FBA65532:FBB65532 FKW65532:FKX65532 FUS65532:FUT65532 GEO65532:GEP65532 GOK65532:GOL65532 GYG65532:GYH65532 HIC65532:HID65532 HRY65532:HRZ65532 IBU65532:IBV65532 ILQ65532:ILR65532 IVM65532:IVN65532 JFI65532:JFJ65532 JPE65532:JPF65532 JZA65532:JZB65532 KIW65532:KIX65532 KSS65532:KST65532 LCO65532:LCP65532 LMK65532:LML65532 LWG65532:LWH65532 MGC65532:MGD65532 MPY65532:MPZ65532 MZU65532:MZV65532 NJQ65532:NJR65532 NTM65532:NTN65532 ODI65532:ODJ65532 ONE65532:ONF65532 OXA65532:OXB65532 PGW65532:PGX65532 PQS65532:PQT65532 QAO65532:QAP65532 QKK65532:QKL65532 QUG65532:QUH65532 REC65532:RED65532 RNY65532:RNZ65532 RXU65532:RXV65532 SHQ65532:SHR65532 SRM65532:SRN65532 TBI65532:TBJ65532 TLE65532:TLF65532 TVA65532:TVB65532 UEW65532:UEX65532 UOS65532:UOT65532 UYO65532:UYP65532 VIK65532:VIL65532 VSG65532:VSH65532 WCC65532:WCD65532 WLY65532:WLZ65532 WVU65532:WVV65532 M131068:N131068 JI131068:JJ131068 TE131068:TF131068 ADA131068:ADB131068 AMW131068:AMX131068 AWS131068:AWT131068 BGO131068:BGP131068 BQK131068:BQL131068 CAG131068:CAH131068 CKC131068:CKD131068 CTY131068:CTZ131068 DDU131068:DDV131068 DNQ131068:DNR131068 DXM131068:DXN131068 EHI131068:EHJ131068 ERE131068:ERF131068 FBA131068:FBB131068 FKW131068:FKX131068 FUS131068:FUT131068 GEO131068:GEP131068 GOK131068:GOL131068 GYG131068:GYH131068 HIC131068:HID131068 HRY131068:HRZ131068 IBU131068:IBV131068 ILQ131068:ILR131068 IVM131068:IVN131068 JFI131068:JFJ131068 JPE131068:JPF131068 JZA131068:JZB131068 KIW131068:KIX131068 KSS131068:KST131068 LCO131068:LCP131068 LMK131068:LML131068 LWG131068:LWH131068 MGC131068:MGD131068 MPY131068:MPZ131068 MZU131068:MZV131068 NJQ131068:NJR131068 NTM131068:NTN131068 ODI131068:ODJ131068 ONE131068:ONF131068 OXA131068:OXB131068 PGW131068:PGX131068 PQS131068:PQT131068 QAO131068:QAP131068 QKK131068:QKL131068 QUG131068:QUH131068 REC131068:RED131068 RNY131068:RNZ131068 RXU131068:RXV131068 SHQ131068:SHR131068 SRM131068:SRN131068 TBI131068:TBJ131068 TLE131068:TLF131068 TVA131068:TVB131068 UEW131068:UEX131068 UOS131068:UOT131068 UYO131068:UYP131068 VIK131068:VIL131068 VSG131068:VSH131068 WCC131068:WCD131068 WLY131068:WLZ131068 WVU131068:WVV131068 M196604:N196604 JI196604:JJ196604 TE196604:TF196604 ADA196604:ADB196604 AMW196604:AMX196604 AWS196604:AWT196604 BGO196604:BGP196604 BQK196604:BQL196604 CAG196604:CAH196604 CKC196604:CKD196604 CTY196604:CTZ196604 DDU196604:DDV196604 DNQ196604:DNR196604 DXM196604:DXN196604 EHI196604:EHJ196604 ERE196604:ERF196604 FBA196604:FBB196604 FKW196604:FKX196604 FUS196604:FUT196604 GEO196604:GEP196604 GOK196604:GOL196604 GYG196604:GYH196604 HIC196604:HID196604 HRY196604:HRZ196604 IBU196604:IBV196604 ILQ196604:ILR196604 IVM196604:IVN196604 JFI196604:JFJ196604 JPE196604:JPF196604 JZA196604:JZB196604 KIW196604:KIX196604 KSS196604:KST196604 LCO196604:LCP196604 LMK196604:LML196604 LWG196604:LWH196604 MGC196604:MGD196604 MPY196604:MPZ196604 MZU196604:MZV196604 NJQ196604:NJR196604 NTM196604:NTN196604 ODI196604:ODJ196604 ONE196604:ONF196604 OXA196604:OXB196604 PGW196604:PGX196604 PQS196604:PQT196604 QAO196604:QAP196604 QKK196604:QKL196604 QUG196604:QUH196604 REC196604:RED196604 RNY196604:RNZ196604 RXU196604:RXV196604 SHQ196604:SHR196604 SRM196604:SRN196604 TBI196604:TBJ196604 TLE196604:TLF196604 TVA196604:TVB196604 UEW196604:UEX196604 UOS196604:UOT196604 UYO196604:UYP196604 VIK196604:VIL196604 VSG196604:VSH196604 WCC196604:WCD196604 WLY196604:WLZ196604 WVU196604:WVV196604 M262140:N262140 JI262140:JJ262140 TE262140:TF262140 ADA262140:ADB262140 AMW262140:AMX262140 AWS262140:AWT262140 BGO262140:BGP262140 BQK262140:BQL262140 CAG262140:CAH262140 CKC262140:CKD262140 CTY262140:CTZ262140 DDU262140:DDV262140 DNQ262140:DNR262140 DXM262140:DXN262140 EHI262140:EHJ262140 ERE262140:ERF262140 FBA262140:FBB262140 FKW262140:FKX262140 FUS262140:FUT262140 GEO262140:GEP262140 GOK262140:GOL262140 GYG262140:GYH262140 HIC262140:HID262140 HRY262140:HRZ262140 IBU262140:IBV262140 ILQ262140:ILR262140 IVM262140:IVN262140 JFI262140:JFJ262140 JPE262140:JPF262140 JZA262140:JZB262140 KIW262140:KIX262140 KSS262140:KST262140 LCO262140:LCP262140 LMK262140:LML262140 LWG262140:LWH262140 MGC262140:MGD262140 MPY262140:MPZ262140 MZU262140:MZV262140 NJQ262140:NJR262140 NTM262140:NTN262140 ODI262140:ODJ262140 ONE262140:ONF262140 OXA262140:OXB262140 PGW262140:PGX262140 PQS262140:PQT262140 QAO262140:QAP262140 QKK262140:QKL262140 QUG262140:QUH262140 REC262140:RED262140 RNY262140:RNZ262140 RXU262140:RXV262140 SHQ262140:SHR262140 SRM262140:SRN262140 TBI262140:TBJ262140 TLE262140:TLF262140 TVA262140:TVB262140 UEW262140:UEX262140 UOS262140:UOT262140 UYO262140:UYP262140 VIK262140:VIL262140 VSG262140:VSH262140 WCC262140:WCD262140 WLY262140:WLZ262140 WVU262140:WVV262140 M327676:N327676 JI327676:JJ327676 TE327676:TF327676 ADA327676:ADB327676 AMW327676:AMX327676 AWS327676:AWT327676 BGO327676:BGP327676 BQK327676:BQL327676 CAG327676:CAH327676 CKC327676:CKD327676 CTY327676:CTZ327676 DDU327676:DDV327676 DNQ327676:DNR327676 DXM327676:DXN327676 EHI327676:EHJ327676 ERE327676:ERF327676 FBA327676:FBB327676 FKW327676:FKX327676 FUS327676:FUT327676 GEO327676:GEP327676 GOK327676:GOL327676 GYG327676:GYH327676 HIC327676:HID327676 HRY327676:HRZ327676 IBU327676:IBV327676 ILQ327676:ILR327676 IVM327676:IVN327676 JFI327676:JFJ327676 JPE327676:JPF327676 JZA327676:JZB327676 KIW327676:KIX327676 KSS327676:KST327676 LCO327676:LCP327676 LMK327676:LML327676 LWG327676:LWH327676 MGC327676:MGD327676 MPY327676:MPZ327676 MZU327676:MZV327676 NJQ327676:NJR327676 NTM327676:NTN327676 ODI327676:ODJ327676 ONE327676:ONF327676 OXA327676:OXB327676 PGW327676:PGX327676 PQS327676:PQT327676 QAO327676:QAP327676 QKK327676:QKL327676 QUG327676:QUH327676 REC327676:RED327676 RNY327676:RNZ327676 RXU327676:RXV327676 SHQ327676:SHR327676 SRM327676:SRN327676 TBI327676:TBJ327676 TLE327676:TLF327676 TVA327676:TVB327676 UEW327676:UEX327676 UOS327676:UOT327676 UYO327676:UYP327676 VIK327676:VIL327676 VSG327676:VSH327676 WCC327676:WCD327676 WLY327676:WLZ327676 WVU327676:WVV327676 M393212:N393212 JI393212:JJ393212 TE393212:TF393212 ADA393212:ADB393212 AMW393212:AMX393212 AWS393212:AWT393212 BGO393212:BGP393212 BQK393212:BQL393212 CAG393212:CAH393212 CKC393212:CKD393212 CTY393212:CTZ393212 DDU393212:DDV393212 DNQ393212:DNR393212 DXM393212:DXN393212 EHI393212:EHJ393212 ERE393212:ERF393212 FBA393212:FBB393212 FKW393212:FKX393212 FUS393212:FUT393212 GEO393212:GEP393212 GOK393212:GOL393212 GYG393212:GYH393212 HIC393212:HID393212 HRY393212:HRZ393212 IBU393212:IBV393212 ILQ393212:ILR393212 IVM393212:IVN393212 JFI393212:JFJ393212 JPE393212:JPF393212 JZA393212:JZB393212 KIW393212:KIX393212 KSS393212:KST393212 LCO393212:LCP393212 LMK393212:LML393212 LWG393212:LWH393212 MGC393212:MGD393212 MPY393212:MPZ393212 MZU393212:MZV393212 NJQ393212:NJR393212 NTM393212:NTN393212 ODI393212:ODJ393212 ONE393212:ONF393212 OXA393212:OXB393212 PGW393212:PGX393212 PQS393212:PQT393212 QAO393212:QAP393212 QKK393212:QKL393212 QUG393212:QUH393212 REC393212:RED393212 RNY393212:RNZ393212 RXU393212:RXV393212 SHQ393212:SHR393212 SRM393212:SRN393212 TBI393212:TBJ393212 TLE393212:TLF393212 TVA393212:TVB393212 UEW393212:UEX393212 UOS393212:UOT393212 UYO393212:UYP393212 VIK393212:VIL393212 VSG393212:VSH393212 WCC393212:WCD393212 WLY393212:WLZ393212 WVU393212:WVV393212 M458748:N458748 JI458748:JJ458748 TE458748:TF458748 ADA458748:ADB458748 AMW458748:AMX458748 AWS458748:AWT458748 BGO458748:BGP458748 BQK458748:BQL458748 CAG458748:CAH458748 CKC458748:CKD458748 CTY458748:CTZ458748 DDU458748:DDV458748 DNQ458748:DNR458748 DXM458748:DXN458748 EHI458748:EHJ458748 ERE458748:ERF458748 FBA458748:FBB458748 FKW458748:FKX458748 FUS458748:FUT458748 GEO458748:GEP458748 GOK458748:GOL458748 GYG458748:GYH458748 HIC458748:HID458748 HRY458748:HRZ458748 IBU458748:IBV458748 ILQ458748:ILR458748 IVM458748:IVN458748 JFI458748:JFJ458748 JPE458748:JPF458748 JZA458748:JZB458748 KIW458748:KIX458748 KSS458748:KST458748 LCO458748:LCP458748 LMK458748:LML458748 LWG458748:LWH458748 MGC458748:MGD458748 MPY458748:MPZ458748 MZU458748:MZV458748 NJQ458748:NJR458748 NTM458748:NTN458748 ODI458748:ODJ458748 ONE458748:ONF458748 OXA458748:OXB458748 PGW458748:PGX458748 PQS458748:PQT458748 QAO458748:QAP458748 QKK458748:QKL458748 QUG458748:QUH458748 REC458748:RED458748 RNY458748:RNZ458748 RXU458748:RXV458748 SHQ458748:SHR458748 SRM458748:SRN458748 TBI458748:TBJ458748 TLE458748:TLF458748 TVA458748:TVB458748 UEW458748:UEX458748 UOS458748:UOT458748 UYO458748:UYP458748 VIK458748:VIL458748 VSG458748:VSH458748 WCC458748:WCD458748 WLY458748:WLZ458748 WVU458748:WVV458748 M524284:N524284 JI524284:JJ524284 TE524284:TF524284 ADA524284:ADB524284 AMW524284:AMX524284 AWS524284:AWT524284 BGO524284:BGP524284 BQK524284:BQL524284 CAG524284:CAH524284 CKC524284:CKD524284 CTY524284:CTZ524284 DDU524284:DDV524284 DNQ524284:DNR524284 DXM524284:DXN524284 EHI524284:EHJ524284 ERE524284:ERF524284 FBA524284:FBB524284 FKW524284:FKX524284 FUS524284:FUT524284 GEO524284:GEP524284 GOK524284:GOL524284 GYG524284:GYH524284 HIC524284:HID524284 HRY524284:HRZ524284 IBU524284:IBV524284 ILQ524284:ILR524284 IVM524284:IVN524284 JFI524284:JFJ524284 JPE524284:JPF524284 JZA524284:JZB524284 KIW524284:KIX524284 KSS524284:KST524284 LCO524284:LCP524284 LMK524284:LML524284 LWG524284:LWH524284 MGC524284:MGD524284 MPY524284:MPZ524284 MZU524284:MZV524284 NJQ524284:NJR524284 NTM524284:NTN524284 ODI524284:ODJ524284 ONE524284:ONF524284 OXA524284:OXB524284 PGW524284:PGX524284 PQS524284:PQT524284 QAO524284:QAP524284 QKK524284:QKL524284 QUG524284:QUH524284 REC524284:RED524284 RNY524284:RNZ524284 RXU524284:RXV524284 SHQ524284:SHR524284 SRM524284:SRN524284 TBI524284:TBJ524284 TLE524284:TLF524284 TVA524284:TVB524284 UEW524284:UEX524284 UOS524284:UOT524284 UYO524284:UYP524284 VIK524284:VIL524284 VSG524284:VSH524284 WCC524284:WCD524284 WLY524284:WLZ524284 WVU524284:WVV524284 M589820:N589820 JI589820:JJ589820 TE589820:TF589820 ADA589820:ADB589820 AMW589820:AMX589820 AWS589820:AWT589820 BGO589820:BGP589820 BQK589820:BQL589820 CAG589820:CAH589820 CKC589820:CKD589820 CTY589820:CTZ589820 DDU589820:DDV589820 DNQ589820:DNR589820 DXM589820:DXN589820 EHI589820:EHJ589820 ERE589820:ERF589820 FBA589820:FBB589820 FKW589820:FKX589820 FUS589820:FUT589820 GEO589820:GEP589820 GOK589820:GOL589820 GYG589820:GYH589820 HIC589820:HID589820 HRY589820:HRZ589820 IBU589820:IBV589820 ILQ589820:ILR589820 IVM589820:IVN589820 JFI589820:JFJ589820 JPE589820:JPF589820 JZA589820:JZB589820 KIW589820:KIX589820 KSS589820:KST589820 LCO589820:LCP589820 LMK589820:LML589820 LWG589820:LWH589820 MGC589820:MGD589820 MPY589820:MPZ589820 MZU589820:MZV589820 NJQ589820:NJR589820 NTM589820:NTN589820 ODI589820:ODJ589820 ONE589820:ONF589820 OXA589820:OXB589820 PGW589820:PGX589820 PQS589820:PQT589820 QAO589820:QAP589820 QKK589820:QKL589820 QUG589820:QUH589820 REC589820:RED589820 RNY589820:RNZ589820 RXU589820:RXV589820 SHQ589820:SHR589820 SRM589820:SRN589820 TBI589820:TBJ589820 TLE589820:TLF589820 TVA589820:TVB589820 UEW589820:UEX589820 UOS589820:UOT589820 UYO589820:UYP589820 VIK589820:VIL589820 VSG589820:VSH589820 WCC589820:WCD589820 WLY589820:WLZ589820 WVU589820:WVV589820 M655356:N655356 JI655356:JJ655356 TE655356:TF655356 ADA655356:ADB655356 AMW655356:AMX655356 AWS655356:AWT655356 BGO655356:BGP655356 BQK655356:BQL655356 CAG655356:CAH655356 CKC655356:CKD655356 CTY655356:CTZ655356 DDU655356:DDV655356 DNQ655356:DNR655356 DXM655356:DXN655356 EHI655356:EHJ655356 ERE655356:ERF655356 FBA655356:FBB655356 FKW655356:FKX655356 FUS655356:FUT655356 GEO655356:GEP655356 GOK655356:GOL655356 GYG655356:GYH655356 HIC655356:HID655356 HRY655356:HRZ655356 IBU655356:IBV655356 ILQ655356:ILR655356 IVM655356:IVN655356 JFI655356:JFJ655356 JPE655356:JPF655356 JZA655356:JZB655356 KIW655356:KIX655356 KSS655356:KST655356 LCO655356:LCP655356 LMK655356:LML655356 LWG655356:LWH655356 MGC655356:MGD655356 MPY655356:MPZ655356 MZU655356:MZV655356 NJQ655356:NJR655356 NTM655356:NTN655356 ODI655356:ODJ655356 ONE655356:ONF655356 OXA655356:OXB655356 PGW655356:PGX655356 PQS655356:PQT655356 QAO655356:QAP655356 QKK655356:QKL655356 QUG655356:QUH655356 REC655356:RED655356 RNY655356:RNZ655356 RXU655356:RXV655356 SHQ655356:SHR655356 SRM655356:SRN655356 TBI655356:TBJ655356 TLE655356:TLF655356 TVA655356:TVB655356 UEW655356:UEX655356 UOS655356:UOT655356 UYO655356:UYP655356 VIK655356:VIL655356 VSG655356:VSH655356 WCC655356:WCD655356 WLY655356:WLZ655356 WVU655356:WVV655356 M720892:N720892 JI720892:JJ720892 TE720892:TF720892 ADA720892:ADB720892 AMW720892:AMX720892 AWS720892:AWT720892 BGO720892:BGP720892 BQK720892:BQL720892 CAG720892:CAH720892 CKC720892:CKD720892 CTY720892:CTZ720892 DDU720892:DDV720892 DNQ720892:DNR720892 DXM720892:DXN720892 EHI720892:EHJ720892 ERE720892:ERF720892 FBA720892:FBB720892 FKW720892:FKX720892 FUS720892:FUT720892 GEO720892:GEP720892 GOK720892:GOL720892 GYG720892:GYH720892 HIC720892:HID720892 HRY720892:HRZ720892 IBU720892:IBV720892 ILQ720892:ILR720892 IVM720892:IVN720892 JFI720892:JFJ720892 JPE720892:JPF720892 JZA720892:JZB720892 KIW720892:KIX720892 KSS720892:KST720892 LCO720892:LCP720892 LMK720892:LML720892 LWG720892:LWH720892 MGC720892:MGD720892 MPY720892:MPZ720892 MZU720892:MZV720892 NJQ720892:NJR720892 NTM720892:NTN720892 ODI720892:ODJ720892 ONE720892:ONF720892 OXA720892:OXB720892 PGW720892:PGX720892 PQS720892:PQT720892 QAO720892:QAP720892 QKK720892:QKL720892 QUG720892:QUH720892 REC720892:RED720892 RNY720892:RNZ720892 RXU720892:RXV720892 SHQ720892:SHR720892 SRM720892:SRN720892 TBI720892:TBJ720892 TLE720892:TLF720892 TVA720892:TVB720892 UEW720892:UEX720892 UOS720892:UOT720892 UYO720892:UYP720892 VIK720892:VIL720892 VSG720892:VSH720892 WCC720892:WCD720892 WLY720892:WLZ720892 WVU720892:WVV720892 M786428:N786428 JI786428:JJ786428 TE786428:TF786428 ADA786428:ADB786428 AMW786428:AMX786428 AWS786428:AWT786428 BGO786428:BGP786428 BQK786428:BQL786428 CAG786428:CAH786428 CKC786428:CKD786428 CTY786428:CTZ786428 DDU786428:DDV786428 DNQ786428:DNR786428 DXM786428:DXN786428 EHI786428:EHJ786428 ERE786428:ERF786428 FBA786428:FBB786428 FKW786428:FKX786428 FUS786428:FUT786428 GEO786428:GEP786428 GOK786428:GOL786428 GYG786428:GYH786428 HIC786428:HID786428 HRY786428:HRZ786428 IBU786428:IBV786428 ILQ786428:ILR786428 IVM786428:IVN786428 JFI786428:JFJ786428 JPE786428:JPF786428 JZA786428:JZB786428 KIW786428:KIX786428 KSS786428:KST786428 LCO786428:LCP786428 LMK786428:LML786428 LWG786428:LWH786428 MGC786428:MGD786428 MPY786428:MPZ786428 MZU786428:MZV786428 NJQ786428:NJR786428 NTM786428:NTN786428 ODI786428:ODJ786428 ONE786428:ONF786428 OXA786428:OXB786428 PGW786428:PGX786428 PQS786428:PQT786428 QAO786428:QAP786428 QKK786428:QKL786428 QUG786428:QUH786428 REC786428:RED786428 RNY786428:RNZ786428 RXU786428:RXV786428 SHQ786428:SHR786428 SRM786428:SRN786428 TBI786428:TBJ786428 TLE786428:TLF786428 TVA786428:TVB786428 UEW786428:UEX786428 UOS786428:UOT786428 UYO786428:UYP786428 VIK786428:VIL786428 VSG786428:VSH786428 WCC786428:WCD786428 WLY786428:WLZ786428 WVU786428:WVV786428 M851964:N851964 JI851964:JJ851964 TE851964:TF851964 ADA851964:ADB851964 AMW851964:AMX851964 AWS851964:AWT851964 BGO851964:BGP851964 BQK851964:BQL851964 CAG851964:CAH851964 CKC851964:CKD851964 CTY851964:CTZ851964 DDU851964:DDV851964 DNQ851964:DNR851964 DXM851964:DXN851964 EHI851964:EHJ851964 ERE851964:ERF851964 FBA851964:FBB851964 FKW851964:FKX851964 FUS851964:FUT851964 GEO851964:GEP851964 GOK851964:GOL851964 GYG851964:GYH851964 HIC851964:HID851964 HRY851964:HRZ851964 IBU851964:IBV851964 ILQ851964:ILR851964 IVM851964:IVN851964 JFI851964:JFJ851964 JPE851964:JPF851964 JZA851964:JZB851964 KIW851964:KIX851964 KSS851964:KST851964 LCO851964:LCP851964 LMK851964:LML851964 LWG851964:LWH851964 MGC851964:MGD851964 MPY851964:MPZ851964 MZU851964:MZV851964 NJQ851964:NJR851964 NTM851964:NTN851964 ODI851964:ODJ851964 ONE851964:ONF851964 OXA851964:OXB851964 PGW851964:PGX851964 PQS851964:PQT851964 QAO851964:QAP851964 QKK851964:QKL851964 QUG851964:QUH851964 REC851964:RED851964 RNY851964:RNZ851964 RXU851964:RXV851964 SHQ851964:SHR851964 SRM851964:SRN851964 TBI851964:TBJ851964 TLE851964:TLF851964 TVA851964:TVB851964 UEW851964:UEX851964 UOS851964:UOT851964 UYO851964:UYP851964 VIK851964:VIL851964 VSG851964:VSH851964 WCC851964:WCD851964 WLY851964:WLZ851964 WVU851964:WVV851964 M917500:N917500 JI917500:JJ917500 TE917500:TF917500 ADA917500:ADB917500 AMW917500:AMX917500 AWS917500:AWT917500 BGO917500:BGP917500 BQK917500:BQL917500 CAG917500:CAH917500 CKC917500:CKD917500 CTY917500:CTZ917500 DDU917500:DDV917500 DNQ917500:DNR917500 DXM917500:DXN917500 EHI917500:EHJ917500 ERE917500:ERF917500 FBA917500:FBB917500 FKW917500:FKX917500 FUS917500:FUT917500 GEO917500:GEP917500 GOK917500:GOL917500 GYG917500:GYH917500 HIC917500:HID917500 HRY917500:HRZ917500 IBU917500:IBV917500 ILQ917500:ILR917500 IVM917500:IVN917500 JFI917500:JFJ917500 JPE917500:JPF917500 JZA917500:JZB917500 KIW917500:KIX917500 KSS917500:KST917500 LCO917500:LCP917500 LMK917500:LML917500 LWG917500:LWH917500 MGC917500:MGD917500 MPY917500:MPZ917500 MZU917500:MZV917500 NJQ917500:NJR917500 NTM917500:NTN917500 ODI917500:ODJ917500 ONE917500:ONF917500 OXA917500:OXB917500 PGW917500:PGX917500 PQS917500:PQT917500 QAO917500:QAP917500 QKK917500:QKL917500 QUG917500:QUH917500 REC917500:RED917500 RNY917500:RNZ917500 RXU917500:RXV917500 SHQ917500:SHR917500 SRM917500:SRN917500 TBI917500:TBJ917500 TLE917500:TLF917500 TVA917500:TVB917500 UEW917500:UEX917500 UOS917500:UOT917500 UYO917500:UYP917500 VIK917500:VIL917500 VSG917500:VSH917500 WCC917500:WCD917500 WLY917500:WLZ917500 WVU917500:WVV917500 M983036:N983036 JI983036:JJ983036 TE983036:TF983036 ADA983036:ADB983036 AMW983036:AMX983036 AWS983036:AWT983036 BGO983036:BGP983036 BQK983036:BQL983036 CAG983036:CAH983036 CKC983036:CKD983036 CTY983036:CTZ983036 DDU983036:DDV983036 DNQ983036:DNR983036 DXM983036:DXN983036 EHI983036:EHJ983036 ERE983036:ERF983036 FBA983036:FBB983036 FKW983036:FKX983036 FUS983036:FUT983036 GEO983036:GEP983036 GOK983036:GOL983036 GYG983036:GYH983036 HIC983036:HID983036 HRY983036:HRZ983036 IBU983036:IBV983036 ILQ983036:ILR983036 IVM983036:IVN983036 JFI983036:JFJ983036 JPE983036:JPF983036 JZA983036:JZB983036 KIW983036:KIX983036 KSS983036:KST983036 LCO983036:LCP983036 LMK983036:LML983036 LWG983036:LWH983036 MGC983036:MGD983036 MPY983036:MPZ983036 MZU983036:MZV983036 NJQ983036:NJR983036 NTM983036:NTN983036 ODI983036:ODJ983036 ONE983036:ONF983036 OXA983036:OXB983036 PGW983036:PGX983036 PQS983036:PQT983036 QAO983036:QAP983036 QKK983036:QKL983036 QUG983036:QUH983036 REC983036:RED983036 RNY983036:RNZ983036 RXU983036:RXV983036 SHQ983036:SHR983036 SRM983036:SRN983036 TBI983036:TBJ983036 TLE983036:TLF983036 TVA983036:TVB983036 UEW983036:UEX983036 UOS983036:UOT983036 UYO983036:UYP983036 VIK983036:VIL983036 VSG983036:VSH983036 WCC983036:WCD983036 WLY983036:WLZ983036 WVU983036:WVV983036 W65532 JS65532 TO65532 ADK65532 ANG65532 AXC65532 BGY65532 BQU65532 CAQ65532 CKM65532 CUI65532 DEE65532 DOA65532 DXW65532 EHS65532 ERO65532 FBK65532 FLG65532 FVC65532 GEY65532 GOU65532 GYQ65532 HIM65532 HSI65532 ICE65532 IMA65532 IVW65532 JFS65532 JPO65532 JZK65532 KJG65532 KTC65532 LCY65532 LMU65532 LWQ65532 MGM65532 MQI65532 NAE65532 NKA65532 NTW65532 ODS65532 ONO65532 OXK65532 PHG65532 PRC65532 QAY65532 QKU65532 QUQ65532 REM65532 ROI65532 RYE65532 SIA65532 SRW65532 TBS65532 TLO65532 TVK65532 UFG65532 UPC65532 UYY65532 VIU65532 VSQ65532 WCM65532 WMI65532 WWE65532 W131068 JS131068 TO131068 ADK131068 ANG131068 AXC131068 BGY131068 BQU131068 CAQ131068 CKM131068 CUI131068 DEE131068 DOA131068 DXW131068 EHS131068 ERO131068 FBK131068 FLG131068 FVC131068 GEY131068 GOU131068 GYQ131068 HIM131068 HSI131068 ICE131068 IMA131068 IVW131068 JFS131068 JPO131068 JZK131068 KJG131068 KTC131068 LCY131068 LMU131068 LWQ131068 MGM131068 MQI131068 NAE131068 NKA131068 NTW131068 ODS131068 ONO131068 OXK131068 PHG131068 PRC131068 QAY131068 QKU131068 QUQ131068 REM131068 ROI131068 RYE131068 SIA131068 SRW131068 TBS131068 TLO131068 TVK131068 UFG131068 UPC131068 UYY131068 VIU131068 VSQ131068 WCM131068 WMI131068 WWE131068 W196604 JS196604 TO196604 ADK196604 ANG196604 AXC196604 BGY196604 BQU196604 CAQ196604 CKM196604 CUI196604 DEE196604 DOA196604 DXW196604 EHS196604 ERO196604 FBK196604 FLG196604 FVC196604 GEY196604 GOU196604 GYQ196604 HIM196604 HSI196604 ICE196604 IMA196604 IVW196604 JFS196604 JPO196604 JZK196604 KJG196604 KTC196604 LCY196604 LMU196604 LWQ196604 MGM196604 MQI196604 NAE196604 NKA196604 NTW196604 ODS196604 ONO196604 OXK196604 PHG196604 PRC196604 QAY196604 QKU196604 QUQ196604 REM196604 ROI196604 RYE196604 SIA196604 SRW196604 TBS196604 TLO196604 TVK196604 UFG196604 UPC196604 UYY196604 VIU196604 VSQ196604 WCM196604 WMI196604 WWE196604 W262140 JS262140 TO262140 ADK262140 ANG262140 AXC262140 BGY262140 BQU262140 CAQ262140 CKM262140 CUI262140 DEE262140 DOA262140 DXW262140 EHS262140 ERO262140 FBK262140 FLG262140 FVC262140 GEY262140 GOU262140 GYQ262140 HIM262140 HSI262140 ICE262140 IMA262140 IVW262140 JFS262140 JPO262140 JZK262140 KJG262140 KTC262140 LCY262140 LMU262140 LWQ262140 MGM262140 MQI262140 NAE262140 NKA262140 NTW262140 ODS262140 ONO262140 OXK262140 PHG262140 PRC262140 QAY262140 QKU262140 QUQ262140 REM262140 ROI262140 RYE262140 SIA262140 SRW262140 TBS262140 TLO262140 TVK262140 UFG262140 UPC262140 UYY262140 VIU262140 VSQ262140 WCM262140 WMI262140 WWE262140 W327676 JS327676 TO327676 ADK327676 ANG327676 AXC327676 BGY327676 BQU327676 CAQ327676 CKM327676 CUI327676 DEE327676 DOA327676 DXW327676 EHS327676 ERO327676 FBK327676 FLG327676 FVC327676 GEY327676 GOU327676 GYQ327676 HIM327676 HSI327676 ICE327676 IMA327676 IVW327676 JFS327676 JPO327676 JZK327676 KJG327676 KTC327676 LCY327676 LMU327676 LWQ327676 MGM327676 MQI327676 NAE327676 NKA327676 NTW327676 ODS327676 ONO327676 OXK327676 PHG327676 PRC327676 QAY327676 QKU327676 QUQ327676 REM327676 ROI327676 RYE327676 SIA327676 SRW327676 TBS327676 TLO327676 TVK327676 UFG327676 UPC327676 UYY327676 VIU327676 VSQ327676 WCM327676 WMI327676 WWE327676 W393212 JS393212 TO393212 ADK393212 ANG393212 AXC393212 BGY393212 BQU393212 CAQ393212 CKM393212 CUI393212 DEE393212 DOA393212 DXW393212 EHS393212 ERO393212 FBK393212 FLG393212 FVC393212 GEY393212 GOU393212 GYQ393212 HIM393212 HSI393212 ICE393212 IMA393212 IVW393212 JFS393212 JPO393212 JZK393212 KJG393212 KTC393212 LCY393212 LMU393212 LWQ393212 MGM393212 MQI393212 NAE393212 NKA393212 NTW393212 ODS393212 ONO393212 OXK393212 PHG393212 PRC393212 QAY393212 QKU393212 QUQ393212 REM393212 ROI393212 RYE393212 SIA393212 SRW393212 TBS393212 TLO393212 TVK393212 UFG393212 UPC393212 UYY393212 VIU393212 VSQ393212 WCM393212 WMI393212 WWE393212 W458748 JS458748 TO458748 ADK458748 ANG458748 AXC458748 BGY458748 BQU458748 CAQ458748 CKM458748 CUI458748 DEE458748 DOA458748 DXW458748 EHS458748 ERO458748 FBK458748 FLG458748 FVC458748 GEY458748 GOU458748 GYQ458748 HIM458748 HSI458748 ICE458748 IMA458748 IVW458748 JFS458748 JPO458748 JZK458748 KJG458748 KTC458748 LCY458748 LMU458748 LWQ458748 MGM458748 MQI458748 NAE458748 NKA458748 NTW458748 ODS458748 ONO458748 OXK458748 PHG458748 PRC458748 QAY458748 QKU458748 QUQ458748 REM458748 ROI458748 RYE458748 SIA458748 SRW458748 TBS458748 TLO458748 TVK458748 UFG458748 UPC458748 UYY458748 VIU458748 VSQ458748 WCM458748 WMI458748 WWE458748 W524284 JS524284 TO524284 ADK524284 ANG524284 AXC524284 BGY524284 BQU524284 CAQ524284 CKM524284 CUI524284 DEE524284 DOA524284 DXW524284 EHS524284 ERO524284 FBK524284 FLG524284 FVC524284 GEY524284 GOU524284 GYQ524284 HIM524284 HSI524284 ICE524284 IMA524284 IVW524284 JFS524284 JPO524284 JZK524284 KJG524284 KTC524284 LCY524284 LMU524284 LWQ524284 MGM524284 MQI524284 NAE524284 NKA524284 NTW524284 ODS524284 ONO524284 OXK524284 PHG524284 PRC524284 QAY524284 QKU524284 QUQ524284 REM524284 ROI524284 RYE524284 SIA524284 SRW524284 TBS524284 TLO524284 TVK524284 UFG524284 UPC524284 UYY524284 VIU524284 VSQ524284 WCM524284 WMI524284 WWE524284 W589820 JS589820 TO589820 ADK589820 ANG589820 AXC589820 BGY589820 BQU589820 CAQ589820 CKM589820 CUI589820 DEE589820 DOA589820 DXW589820 EHS589820 ERO589820 FBK589820 FLG589820 FVC589820 GEY589820 GOU589820 GYQ589820 HIM589820 HSI589820 ICE589820 IMA589820 IVW589820 JFS589820 JPO589820 JZK589820 KJG589820 KTC589820 LCY589820 LMU589820 LWQ589820 MGM589820 MQI589820 NAE589820 NKA589820 NTW589820 ODS589820 ONO589820 OXK589820 PHG589820 PRC589820 QAY589820 QKU589820 QUQ589820 REM589820 ROI589820 RYE589820 SIA589820 SRW589820 TBS589820 TLO589820 TVK589820 UFG589820 UPC589820 UYY589820 VIU589820 VSQ589820 WCM589820 WMI589820 WWE589820 W655356 JS655356 TO655356 ADK655356 ANG655356 AXC655356 BGY655356 BQU655356 CAQ655356 CKM655356 CUI655356 DEE655356 DOA655356 DXW655356 EHS655356 ERO655356 FBK655356 FLG655356 FVC655356 GEY655356 GOU655356 GYQ655356 HIM655356 HSI655356 ICE655356 IMA655356 IVW655356 JFS655356 JPO655356 JZK655356 KJG655356 KTC655356 LCY655356 LMU655356 LWQ655356 MGM655356 MQI655356 NAE655356 NKA655356 NTW655356 ODS655356 ONO655356 OXK655356 PHG655356 PRC655356 QAY655356 QKU655356 QUQ655356 REM655356 ROI655356 RYE655356 SIA655356 SRW655356 TBS655356 TLO655356 TVK655356 UFG655356 UPC655356 UYY655356 VIU655356 VSQ655356 WCM655356 WMI655356 WWE655356 W720892 JS720892 TO720892 ADK720892 ANG720892 AXC720892 BGY720892 BQU720892 CAQ720892 CKM720892 CUI720892 DEE720892 DOA720892 DXW720892 EHS720892 ERO720892 FBK720892 FLG720892 FVC720892 GEY720892 GOU720892 GYQ720892 HIM720892 HSI720892 ICE720892 IMA720892 IVW720892 JFS720892 JPO720892 JZK720892 KJG720892 KTC720892 LCY720892 LMU720892 LWQ720892 MGM720892 MQI720892 NAE720892 NKA720892 NTW720892 ODS720892 ONO720892 OXK720892 PHG720892 PRC720892 QAY720892 QKU720892 QUQ720892 REM720892 ROI720892 RYE720892 SIA720892 SRW720892 TBS720892 TLO720892 TVK720892 UFG720892 UPC720892 UYY720892 VIU720892 VSQ720892 WCM720892 WMI720892 WWE720892 W786428 JS786428 TO786428 ADK786428 ANG786428 AXC786428 BGY786428 BQU786428 CAQ786428 CKM786428 CUI786428 DEE786428 DOA786428 DXW786428 EHS786428 ERO786428 FBK786428 FLG786428 FVC786428 GEY786428 GOU786428 GYQ786428 HIM786428 HSI786428 ICE786428 IMA786428 IVW786428 JFS786428 JPO786428 JZK786428 KJG786428 KTC786428 LCY786428 LMU786428 LWQ786428 MGM786428 MQI786428 NAE786428 NKA786428 NTW786428 ODS786428 ONO786428 OXK786428 PHG786428 PRC786428 QAY786428 QKU786428 QUQ786428 REM786428 ROI786428 RYE786428 SIA786428 SRW786428 TBS786428 TLO786428 TVK786428 UFG786428 UPC786428 UYY786428 VIU786428 VSQ786428 WCM786428 WMI786428 WWE786428 W851964 JS851964 TO851964 ADK851964 ANG851964 AXC851964 BGY851964 BQU851964 CAQ851964 CKM851964 CUI851964 DEE851964 DOA851964 DXW851964 EHS851964 ERO851964 FBK851964 FLG851964 FVC851964 GEY851964 GOU851964 GYQ851964 HIM851964 HSI851964 ICE851964 IMA851964 IVW851964 JFS851964 JPO851964 JZK851964 KJG851964 KTC851964 LCY851964 LMU851964 LWQ851964 MGM851964 MQI851964 NAE851964 NKA851964 NTW851964 ODS851964 ONO851964 OXK851964 PHG851964 PRC851964 QAY851964 QKU851964 QUQ851964 REM851964 ROI851964 RYE851964 SIA851964 SRW851964 TBS851964 TLO851964 TVK851964 UFG851964 UPC851964 UYY851964 VIU851964 VSQ851964 WCM851964 WMI851964 WWE851964 W917500 JS917500 TO917500 ADK917500 ANG917500 AXC917500 BGY917500 BQU917500 CAQ917500 CKM917500 CUI917500 DEE917500 DOA917500 DXW917500 EHS917500 ERO917500 FBK917500 FLG917500 FVC917500 GEY917500 GOU917500 GYQ917500 HIM917500 HSI917500 ICE917500 IMA917500 IVW917500 JFS917500 JPO917500 JZK917500 KJG917500 KTC917500 LCY917500 LMU917500 LWQ917500 MGM917500 MQI917500 NAE917500 NKA917500 NTW917500 ODS917500 ONO917500 OXK917500 PHG917500 PRC917500 QAY917500 QKU917500 QUQ917500 REM917500 ROI917500 RYE917500 SIA917500 SRW917500 TBS917500 TLO917500 TVK917500 UFG917500 UPC917500 UYY917500 VIU917500 VSQ917500 WCM917500 WMI917500 WWE917500 W983036 JS983036 TO983036 ADK983036 ANG983036 AXC983036 BGY983036 BQU983036 CAQ983036 CKM983036 CUI983036 DEE983036 DOA983036 DXW983036 EHS983036 ERO983036 FBK983036 FLG983036 FVC983036 GEY983036 GOU983036 GYQ983036 HIM983036 HSI983036 ICE983036 IMA983036 IVW983036 JFS983036 JPO983036 JZK983036 KJG983036 KTC983036 LCY983036 LMU983036 LWQ983036 MGM983036 MQI983036 NAE983036 NKA983036 NTW983036 ODS983036 ONO983036 OXK983036 PHG983036 PRC983036 QAY983036 QKU983036 QUQ983036 REM983036 ROI983036 RYE983036 SIA983036 SRW983036 TBS983036 TLO983036 TVK983036 UFG983036 UPC983036 UYY983036 VIU983036 VSQ983036 WCM983036 WMI983036 WWE983036 Y65532:Z65532 JU65532:JV65532 TQ65532:TR65532 ADM65532:ADN65532 ANI65532:ANJ65532 AXE65532:AXF65532 BHA65532:BHB65532 BQW65532:BQX65532 CAS65532:CAT65532 CKO65532:CKP65532 CUK65532:CUL65532 DEG65532:DEH65532 DOC65532:DOD65532 DXY65532:DXZ65532 EHU65532:EHV65532 ERQ65532:ERR65532 FBM65532:FBN65532 FLI65532:FLJ65532 FVE65532:FVF65532 GFA65532:GFB65532 GOW65532:GOX65532 GYS65532:GYT65532 HIO65532:HIP65532 HSK65532:HSL65532 ICG65532:ICH65532 IMC65532:IMD65532 IVY65532:IVZ65532 JFU65532:JFV65532 JPQ65532:JPR65532 JZM65532:JZN65532 KJI65532:KJJ65532 KTE65532:KTF65532 LDA65532:LDB65532 LMW65532:LMX65532 LWS65532:LWT65532 MGO65532:MGP65532 MQK65532:MQL65532 NAG65532:NAH65532 NKC65532:NKD65532 NTY65532:NTZ65532 ODU65532:ODV65532 ONQ65532:ONR65532 OXM65532:OXN65532 PHI65532:PHJ65532 PRE65532:PRF65532 QBA65532:QBB65532 QKW65532:QKX65532 QUS65532:QUT65532 REO65532:REP65532 ROK65532:ROL65532 RYG65532:RYH65532 SIC65532:SID65532 SRY65532:SRZ65532 TBU65532:TBV65532 TLQ65532:TLR65532 TVM65532:TVN65532 UFI65532:UFJ65532 UPE65532:UPF65532 UZA65532:UZB65532 VIW65532:VIX65532 VSS65532:VST65532 WCO65532:WCP65532 WMK65532:WML65532 WWG65532:WWH65532 Y131068:Z131068 JU131068:JV131068 TQ131068:TR131068 ADM131068:ADN131068 ANI131068:ANJ131068 AXE131068:AXF131068 BHA131068:BHB131068 BQW131068:BQX131068 CAS131068:CAT131068 CKO131068:CKP131068 CUK131068:CUL131068 DEG131068:DEH131068 DOC131068:DOD131068 DXY131068:DXZ131068 EHU131068:EHV131068 ERQ131068:ERR131068 FBM131068:FBN131068 FLI131068:FLJ131068 FVE131068:FVF131068 GFA131068:GFB131068 GOW131068:GOX131068 GYS131068:GYT131068 HIO131068:HIP131068 HSK131068:HSL131068 ICG131068:ICH131068 IMC131068:IMD131068 IVY131068:IVZ131068 JFU131068:JFV131068 JPQ131068:JPR131068 JZM131068:JZN131068 KJI131068:KJJ131068 KTE131068:KTF131068 LDA131068:LDB131068 LMW131068:LMX131068 LWS131068:LWT131068 MGO131068:MGP131068 MQK131068:MQL131068 NAG131068:NAH131068 NKC131068:NKD131068 NTY131068:NTZ131068 ODU131068:ODV131068 ONQ131068:ONR131068 OXM131068:OXN131068 PHI131068:PHJ131068 PRE131068:PRF131068 QBA131068:QBB131068 QKW131068:QKX131068 QUS131068:QUT131068 REO131068:REP131068 ROK131068:ROL131068 RYG131068:RYH131068 SIC131068:SID131068 SRY131068:SRZ131068 TBU131068:TBV131068 TLQ131068:TLR131068 TVM131068:TVN131068 UFI131068:UFJ131068 UPE131068:UPF131068 UZA131068:UZB131068 VIW131068:VIX131068 VSS131068:VST131068 WCO131068:WCP131068 WMK131068:WML131068 WWG131068:WWH131068 Y196604:Z196604 JU196604:JV196604 TQ196604:TR196604 ADM196604:ADN196604 ANI196604:ANJ196604 AXE196604:AXF196604 BHA196604:BHB196604 BQW196604:BQX196604 CAS196604:CAT196604 CKO196604:CKP196604 CUK196604:CUL196604 DEG196604:DEH196604 DOC196604:DOD196604 DXY196604:DXZ196604 EHU196604:EHV196604 ERQ196604:ERR196604 FBM196604:FBN196604 FLI196604:FLJ196604 FVE196604:FVF196604 GFA196604:GFB196604 GOW196604:GOX196604 GYS196604:GYT196604 HIO196604:HIP196604 HSK196604:HSL196604 ICG196604:ICH196604 IMC196604:IMD196604 IVY196604:IVZ196604 JFU196604:JFV196604 JPQ196604:JPR196604 JZM196604:JZN196604 KJI196604:KJJ196604 KTE196604:KTF196604 LDA196604:LDB196604 LMW196604:LMX196604 LWS196604:LWT196604 MGO196604:MGP196604 MQK196604:MQL196604 NAG196604:NAH196604 NKC196604:NKD196604 NTY196604:NTZ196604 ODU196604:ODV196604 ONQ196604:ONR196604 OXM196604:OXN196604 PHI196604:PHJ196604 PRE196604:PRF196604 QBA196604:QBB196604 QKW196604:QKX196604 QUS196604:QUT196604 REO196604:REP196604 ROK196604:ROL196604 RYG196604:RYH196604 SIC196604:SID196604 SRY196604:SRZ196604 TBU196604:TBV196604 TLQ196604:TLR196604 TVM196604:TVN196604 UFI196604:UFJ196604 UPE196604:UPF196604 UZA196604:UZB196604 VIW196604:VIX196604 VSS196604:VST196604 WCO196604:WCP196604 WMK196604:WML196604 WWG196604:WWH196604 Y262140:Z262140 JU262140:JV262140 TQ262140:TR262140 ADM262140:ADN262140 ANI262140:ANJ262140 AXE262140:AXF262140 BHA262140:BHB262140 BQW262140:BQX262140 CAS262140:CAT262140 CKO262140:CKP262140 CUK262140:CUL262140 DEG262140:DEH262140 DOC262140:DOD262140 DXY262140:DXZ262140 EHU262140:EHV262140 ERQ262140:ERR262140 FBM262140:FBN262140 FLI262140:FLJ262140 FVE262140:FVF262140 GFA262140:GFB262140 GOW262140:GOX262140 GYS262140:GYT262140 HIO262140:HIP262140 HSK262140:HSL262140 ICG262140:ICH262140 IMC262140:IMD262140 IVY262140:IVZ262140 JFU262140:JFV262140 JPQ262140:JPR262140 JZM262140:JZN262140 KJI262140:KJJ262140 KTE262140:KTF262140 LDA262140:LDB262140 LMW262140:LMX262140 LWS262140:LWT262140 MGO262140:MGP262140 MQK262140:MQL262140 NAG262140:NAH262140 NKC262140:NKD262140 NTY262140:NTZ262140 ODU262140:ODV262140 ONQ262140:ONR262140 OXM262140:OXN262140 PHI262140:PHJ262140 PRE262140:PRF262140 QBA262140:QBB262140 QKW262140:QKX262140 QUS262140:QUT262140 REO262140:REP262140 ROK262140:ROL262140 RYG262140:RYH262140 SIC262140:SID262140 SRY262140:SRZ262140 TBU262140:TBV262140 TLQ262140:TLR262140 TVM262140:TVN262140 UFI262140:UFJ262140 UPE262140:UPF262140 UZA262140:UZB262140 VIW262140:VIX262140 VSS262140:VST262140 WCO262140:WCP262140 WMK262140:WML262140 WWG262140:WWH262140 Y327676:Z327676 JU327676:JV327676 TQ327676:TR327676 ADM327676:ADN327676 ANI327676:ANJ327676 AXE327676:AXF327676 BHA327676:BHB327676 BQW327676:BQX327676 CAS327676:CAT327676 CKO327676:CKP327676 CUK327676:CUL327676 DEG327676:DEH327676 DOC327676:DOD327676 DXY327676:DXZ327676 EHU327676:EHV327676 ERQ327676:ERR327676 FBM327676:FBN327676 FLI327676:FLJ327676 FVE327676:FVF327676 GFA327676:GFB327676 GOW327676:GOX327676 GYS327676:GYT327676 HIO327676:HIP327676 HSK327676:HSL327676 ICG327676:ICH327676 IMC327676:IMD327676 IVY327676:IVZ327676 JFU327676:JFV327676 JPQ327676:JPR327676 JZM327676:JZN327676 KJI327676:KJJ327676 KTE327676:KTF327676 LDA327676:LDB327676 LMW327676:LMX327676 LWS327676:LWT327676 MGO327676:MGP327676 MQK327676:MQL327676 NAG327676:NAH327676 NKC327676:NKD327676 NTY327676:NTZ327676 ODU327676:ODV327676 ONQ327676:ONR327676 OXM327676:OXN327676 PHI327676:PHJ327676 PRE327676:PRF327676 QBA327676:QBB327676 QKW327676:QKX327676 QUS327676:QUT327676 REO327676:REP327676 ROK327676:ROL327676 RYG327676:RYH327676 SIC327676:SID327676 SRY327676:SRZ327676 TBU327676:TBV327676 TLQ327676:TLR327676 TVM327676:TVN327676 UFI327676:UFJ327676 UPE327676:UPF327676 UZA327676:UZB327676 VIW327676:VIX327676 VSS327676:VST327676 WCO327676:WCP327676 WMK327676:WML327676 WWG327676:WWH327676 Y393212:Z393212 JU393212:JV393212 TQ393212:TR393212 ADM393212:ADN393212 ANI393212:ANJ393212 AXE393212:AXF393212 BHA393212:BHB393212 BQW393212:BQX393212 CAS393212:CAT393212 CKO393212:CKP393212 CUK393212:CUL393212 DEG393212:DEH393212 DOC393212:DOD393212 DXY393212:DXZ393212 EHU393212:EHV393212 ERQ393212:ERR393212 FBM393212:FBN393212 FLI393212:FLJ393212 FVE393212:FVF393212 GFA393212:GFB393212 GOW393212:GOX393212 GYS393212:GYT393212 HIO393212:HIP393212 HSK393212:HSL393212 ICG393212:ICH393212 IMC393212:IMD393212 IVY393212:IVZ393212 JFU393212:JFV393212 JPQ393212:JPR393212 JZM393212:JZN393212 KJI393212:KJJ393212 KTE393212:KTF393212 LDA393212:LDB393212 LMW393212:LMX393212 LWS393212:LWT393212 MGO393212:MGP393212 MQK393212:MQL393212 NAG393212:NAH393212 NKC393212:NKD393212 NTY393212:NTZ393212 ODU393212:ODV393212 ONQ393212:ONR393212 OXM393212:OXN393212 PHI393212:PHJ393212 PRE393212:PRF393212 QBA393212:QBB393212 QKW393212:QKX393212 QUS393212:QUT393212 REO393212:REP393212 ROK393212:ROL393212 RYG393212:RYH393212 SIC393212:SID393212 SRY393212:SRZ393212 TBU393212:TBV393212 TLQ393212:TLR393212 TVM393212:TVN393212 UFI393212:UFJ393212 UPE393212:UPF393212 UZA393212:UZB393212 VIW393212:VIX393212 VSS393212:VST393212 WCO393212:WCP393212 WMK393212:WML393212 WWG393212:WWH393212 Y458748:Z458748 JU458748:JV458748 TQ458748:TR458748 ADM458748:ADN458748 ANI458748:ANJ458748 AXE458748:AXF458748 BHA458748:BHB458748 BQW458748:BQX458748 CAS458748:CAT458748 CKO458748:CKP458748 CUK458748:CUL458748 DEG458748:DEH458748 DOC458748:DOD458748 DXY458748:DXZ458748 EHU458748:EHV458748 ERQ458748:ERR458748 FBM458748:FBN458748 FLI458748:FLJ458748 FVE458748:FVF458748 GFA458748:GFB458748 GOW458748:GOX458748 GYS458748:GYT458748 HIO458748:HIP458748 HSK458748:HSL458748 ICG458748:ICH458748 IMC458748:IMD458748 IVY458748:IVZ458748 JFU458748:JFV458748 JPQ458748:JPR458748 JZM458748:JZN458748 KJI458748:KJJ458748 KTE458748:KTF458748 LDA458748:LDB458748 LMW458748:LMX458748 LWS458748:LWT458748 MGO458748:MGP458748 MQK458748:MQL458748 NAG458748:NAH458748 NKC458748:NKD458748 NTY458748:NTZ458748 ODU458748:ODV458748 ONQ458748:ONR458748 OXM458748:OXN458748 PHI458748:PHJ458748 PRE458748:PRF458748 QBA458748:QBB458748 QKW458748:QKX458748 QUS458748:QUT458748 REO458748:REP458748 ROK458748:ROL458748 RYG458748:RYH458748 SIC458748:SID458748 SRY458748:SRZ458748 TBU458748:TBV458748 TLQ458748:TLR458748 TVM458748:TVN458748 UFI458748:UFJ458748 UPE458748:UPF458748 UZA458748:UZB458748 VIW458748:VIX458748 VSS458748:VST458748 WCO458748:WCP458748 WMK458748:WML458748 WWG458748:WWH458748 Y524284:Z524284 JU524284:JV524284 TQ524284:TR524284 ADM524284:ADN524284 ANI524284:ANJ524284 AXE524284:AXF524284 BHA524284:BHB524284 BQW524284:BQX524284 CAS524284:CAT524284 CKO524284:CKP524284 CUK524284:CUL524284 DEG524284:DEH524284 DOC524284:DOD524284 DXY524284:DXZ524284 EHU524284:EHV524284 ERQ524284:ERR524284 FBM524284:FBN524284 FLI524284:FLJ524284 FVE524284:FVF524284 GFA524284:GFB524284 GOW524284:GOX524284 GYS524284:GYT524284 HIO524284:HIP524284 HSK524284:HSL524284 ICG524284:ICH524284 IMC524284:IMD524284 IVY524284:IVZ524284 JFU524284:JFV524284 JPQ524284:JPR524284 JZM524284:JZN524284 KJI524284:KJJ524284 KTE524284:KTF524284 LDA524284:LDB524284 LMW524284:LMX524284 LWS524284:LWT524284 MGO524284:MGP524284 MQK524284:MQL524284 NAG524284:NAH524284 NKC524284:NKD524284 NTY524284:NTZ524284 ODU524284:ODV524284 ONQ524284:ONR524284 OXM524284:OXN524284 PHI524284:PHJ524284 PRE524284:PRF524284 QBA524284:QBB524284 QKW524284:QKX524284 QUS524284:QUT524284 REO524284:REP524284 ROK524284:ROL524284 RYG524284:RYH524284 SIC524284:SID524284 SRY524284:SRZ524284 TBU524284:TBV524284 TLQ524284:TLR524284 TVM524284:TVN524284 UFI524284:UFJ524284 UPE524284:UPF524284 UZA524284:UZB524284 VIW524284:VIX524284 VSS524284:VST524284 WCO524284:WCP524284 WMK524284:WML524284 WWG524284:WWH524284 Y589820:Z589820 JU589820:JV589820 TQ589820:TR589820 ADM589820:ADN589820 ANI589820:ANJ589820 AXE589820:AXF589820 BHA589820:BHB589820 BQW589820:BQX589820 CAS589820:CAT589820 CKO589820:CKP589820 CUK589820:CUL589820 DEG589820:DEH589820 DOC589820:DOD589820 DXY589820:DXZ589820 EHU589820:EHV589820 ERQ589820:ERR589820 FBM589820:FBN589820 FLI589820:FLJ589820 FVE589820:FVF589820 GFA589820:GFB589820 GOW589820:GOX589820 GYS589820:GYT589820 HIO589820:HIP589820 HSK589820:HSL589820 ICG589820:ICH589820 IMC589820:IMD589820 IVY589820:IVZ589820 JFU589820:JFV589820 JPQ589820:JPR589820 JZM589820:JZN589820 KJI589820:KJJ589820 KTE589820:KTF589820 LDA589820:LDB589820 LMW589820:LMX589820 LWS589820:LWT589820 MGO589820:MGP589820 MQK589820:MQL589820 NAG589820:NAH589820 NKC589820:NKD589820 NTY589820:NTZ589820 ODU589820:ODV589820 ONQ589820:ONR589820 OXM589820:OXN589820 PHI589820:PHJ589820 PRE589820:PRF589820 QBA589820:QBB589820 QKW589820:QKX589820 QUS589820:QUT589820 REO589820:REP589820 ROK589820:ROL589820 RYG589820:RYH589820 SIC589820:SID589820 SRY589820:SRZ589820 TBU589820:TBV589820 TLQ589820:TLR589820 TVM589820:TVN589820 UFI589820:UFJ589820 UPE589820:UPF589820 UZA589820:UZB589820 VIW589820:VIX589820 VSS589820:VST589820 WCO589820:WCP589820 WMK589820:WML589820 WWG589820:WWH589820 Y655356:Z655356 JU655356:JV655356 TQ655356:TR655356 ADM655356:ADN655356 ANI655356:ANJ655356 AXE655356:AXF655356 BHA655356:BHB655356 BQW655356:BQX655356 CAS655356:CAT655356 CKO655356:CKP655356 CUK655356:CUL655356 DEG655356:DEH655356 DOC655356:DOD655356 DXY655356:DXZ655356 EHU655356:EHV655356 ERQ655356:ERR655356 FBM655356:FBN655356 FLI655356:FLJ655356 FVE655356:FVF655356 GFA655356:GFB655356 GOW655356:GOX655356 GYS655356:GYT655356 HIO655356:HIP655356 HSK655356:HSL655356 ICG655356:ICH655356 IMC655356:IMD655356 IVY655356:IVZ655356 JFU655356:JFV655356 JPQ655356:JPR655356 JZM655356:JZN655356 KJI655356:KJJ655356 KTE655356:KTF655356 LDA655356:LDB655356 LMW655356:LMX655356 LWS655356:LWT655356 MGO655356:MGP655356 MQK655356:MQL655356 NAG655356:NAH655356 NKC655356:NKD655356 NTY655356:NTZ655356 ODU655356:ODV655356 ONQ655356:ONR655356 OXM655356:OXN655356 PHI655356:PHJ655356 PRE655356:PRF655356 QBA655356:QBB655356 QKW655356:QKX655356 QUS655356:QUT655356 REO655356:REP655356 ROK655356:ROL655356 RYG655356:RYH655356 SIC655356:SID655356 SRY655356:SRZ655356 TBU655356:TBV655356 TLQ655356:TLR655356 TVM655356:TVN655356 UFI655356:UFJ655356 UPE655356:UPF655356 UZA655356:UZB655356 VIW655356:VIX655356 VSS655356:VST655356 WCO655356:WCP655356 WMK655356:WML655356 WWG655356:WWH655356 Y720892:Z720892 JU720892:JV720892 TQ720892:TR720892 ADM720892:ADN720892 ANI720892:ANJ720892 AXE720892:AXF720892 BHA720892:BHB720892 BQW720892:BQX720892 CAS720892:CAT720892 CKO720892:CKP720892 CUK720892:CUL720892 DEG720892:DEH720892 DOC720892:DOD720892 DXY720892:DXZ720892 EHU720892:EHV720892 ERQ720892:ERR720892 FBM720892:FBN720892 FLI720892:FLJ720892 FVE720892:FVF720892 GFA720892:GFB720892 GOW720892:GOX720892 GYS720892:GYT720892 HIO720892:HIP720892 HSK720892:HSL720892 ICG720892:ICH720892 IMC720892:IMD720892 IVY720892:IVZ720892 JFU720892:JFV720892 JPQ720892:JPR720892 JZM720892:JZN720892 KJI720892:KJJ720892 KTE720892:KTF720892 LDA720892:LDB720892 LMW720892:LMX720892 LWS720892:LWT720892 MGO720892:MGP720892 MQK720892:MQL720892 NAG720892:NAH720892 NKC720892:NKD720892 NTY720892:NTZ720892 ODU720892:ODV720892 ONQ720892:ONR720892 OXM720892:OXN720892 PHI720892:PHJ720892 PRE720892:PRF720892 QBA720892:QBB720892 QKW720892:QKX720892 QUS720892:QUT720892 REO720892:REP720892 ROK720892:ROL720892 RYG720892:RYH720892 SIC720892:SID720892 SRY720892:SRZ720892 TBU720892:TBV720892 TLQ720892:TLR720892 TVM720892:TVN720892 UFI720892:UFJ720892 UPE720892:UPF720892 UZA720892:UZB720892 VIW720892:VIX720892 VSS720892:VST720892 WCO720892:WCP720892 WMK720892:WML720892 WWG720892:WWH720892 Y786428:Z786428 JU786428:JV786428 TQ786428:TR786428 ADM786428:ADN786428 ANI786428:ANJ786428 AXE786428:AXF786428 BHA786428:BHB786428 BQW786428:BQX786428 CAS786428:CAT786428 CKO786428:CKP786428 CUK786428:CUL786428 DEG786428:DEH786428 DOC786428:DOD786428 DXY786428:DXZ786428 EHU786428:EHV786428 ERQ786428:ERR786428 FBM786428:FBN786428 FLI786428:FLJ786428 FVE786428:FVF786428 GFA786428:GFB786428 GOW786428:GOX786428 GYS786428:GYT786428 HIO786428:HIP786428 HSK786428:HSL786428 ICG786428:ICH786428 IMC786428:IMD786428 IVY786428:IVZ786428 JFU786428:JFV786428 JPQ786428:JPR786428 JZM786428:JZN786428 KJI786428:KJJ786428 KTE786428:KTF786428 LDA786428:LDB786428 LMW786428:LMX786428 LWS786428:LWT786428 MGO786428:MGP786428 MQK786428:MQL786428 NAG786428:NAH786428 NKC786428:NKD786428 NTY786428:NTZ786428 ODU786428:ODV786428 ONQ786428:ONR786428 OXM786428:OXN786428 PHI786428:PHJ786428 PRE786428:PRF786428 QBA786428:QBB786428 QKW786428:QKX786428 QUS786428:QUT786428 REO786428:REP786428 ROK786428:ROL786428 RYG786428:RYH786428 SIC786428:SID786428 SRY786428:SRZ786428 TBU786428:TBV786428 TLQ786428:TLR786428 TVM786428:TVN786428 UFI786428:UFJ786428 UPE786428:UPF786428 UZA786428:UZB786428 VIW786428:VIX786428 VSS786428:VST786428 WCO786428:WCP786428 WMK786428:WML786428 WWG786428:WWH786428 Y851964:Z851964 JU851964:JV851964 TQ851964:TR851964 ADM851964:ADN851964 ANI851964:ANJ851964 AXE851964:AXF851964 BHA851964:BHB851964 BQW851964:BQX851964 CAS851964:CAT851964 CKO851964:CKP851964 CUK851964:CUL851964 DEG851964:DEH851964 DOC851964:DOD851964 DXY851964:DXZ851964 EHU851964:EHV851964 ERQ851964:ERR851964 FBM851964:FBN851964 FLI851964:FLJ851964 FVE851964:FVF851964 GFA851964:GFB851964 GOW851964:GOX851964 GYS851964:GYT851964 HIO851964:HIP851964 HSK851964:HSL851964 ICG851964:ICH851964 IMC851964:IMD851964 IVY851964:IVZ851964 JFU851964:JFV851964 JPQ851964:JPR851964 JZM851964:JZN851964 KJI851964:KJJ851964 KTE851964:KTF851964 LDA851964:LDB851964 LMW851964:LMX851964 LWS851964:LWT851964 MGO851964:MGP851964 MQK851964:MQL851964 NAG851964:NAH851964 NKC851964:NKD851964 NTY851964:NTZ851964 ODU851964:ODV851964 ONQ851964:ONR851964 OXM851964:OXN851964 PHI851964:PHJ851964 PRE851964:PRF851964 QBA851964:QBB851964 QKW851964:QKX851964 QUS851964:QUT851964 REO851964:REP851964 ROK851964:ROL851964 RYG851964:RYH851964 SIC851964:SID851964 SRY851964:SRZ851964 TBU851964:TBV851964 TLQ851964:TLR851964 TVM851964:TVN851964 UFI851964:UFJ851964 UPE851964:UPF851964 UZA851964:UZB851964 VIW851964:VIX851964 VSS851964:VST851964 WCO851964:WCP851964 WMK851964:WML851964 WWG851964:WWH851964 Y917500:Z917500 JU917500:JV917500 TQ917500:TR917500 ADM917500:ADN917500 ANI917500:ANJ917500 AXE917500:AXF917500 BHA917500:BHB917500 BQW917500:BQX917500 CAS917500:CAT917500 CKO917500:CKP917500 CUK917500:CUL917500 DEG917500:DEH917500 DOC917500:DOD917500 DXY917500:DXZ917500 EHU917500:EHV917500 ERQ917500:ERR917500 FBM917500:FBN917500 FLI917500:FLJ917500 FVE917500:FVF917500 GFA917500:GFB917500 GOW917500:GOX917500 GYS917500:GYT917500 HIO917500:HIP917500 HSK917500:HSL917500 ICG917500:ICH917500 IMC917500:IMD917500 IVY917500:IVZ917500 JFU917500:JFV917500 JPQ917500:JPR917500 JZM917500:JZN917500 KJI917500:KJJ917500 KTE917500:KTF917500 LDA917500:LDB917500 LMW917500:LMX917500 LWS917500:LWT917500 MGO917500:MGP917500 MQK917500:MQL917500 NAG917500:NAH917500 NKC917500:NKD917500 NTY917500:NTZ917500 ODU917500:ODV917500 ONQ917500:ONR917500 OXM917500:OXN917500 PHI917500:PHJ917500 PRE917500:PRF917500 QBA917500:QBB917500 QKW917500:QKX917500 QUS917500:QUT917500 REO917500:REP917500 ROK917500:ROL917500 RYG917500:RYH917500 SIC917500:SID917500 SRY917500:SRZ917500 TBU917500:TBV917500 TLQ917500:TLR917500 TVM917500:TVN917500 UFI917500:UFJ917500 UPE917500:UPF917500 UZA917500:UZB917500 VIW917500:VIX917500 VSS917500:VST917500 WCO917500:WCP917500 WMK917500:WML917500 WWG917500:WWH917500 Y983036:Z983036 JU983036:JV983036 TQ983036:TR983036 ADM983036:ADN983036 ANI983036:ANJ983036 AXE983036:AXF983036 BHA983036:BHB983036 BQW983036:BQX983036 CAS983036:CAT983036 CKO983036:CKP983036 CUK983036:CUL983036 DEG983036:DEH983036 DOC983036:DOD983036 DXY983036:DXZ983036 EHU983036:EHV983036 ERQ983036:ERR983036 FBM983036:FBN983036 FLI983036:FLJ983036 FVE983036:FVF983036 GFA983036:GFB983036 GOW983036:GOX983036 GYS983036:GYT983036 HIO983036:HIP983036 HSK983036:HSL983036 ICG983036:ICH983036 IMC983036:IMD983036 IVY983036:IVZ983036 JFU983036:JFV983036 JPQ983036:JPR983036 JZM983036:JZN983036 KJI983036:KJJ983036 KTE983036:KTF983036 LDA983036:LDB983036 LMW983036:LMX983036 LWS983036:LWT983036 MGO983036:MGP983036 MQK983036:MQL983036 NAG983036:NAH983036 NKC983036:NKD983036 NTY983036:NTZ983036 ODU983036:ODV983036 ONQ983036:ONR983036 OXM983036:OXN983036 PHI983036:PHJ983036 PRE983036:PRF983036 QBA983036:QBB983036 QKW983036:QKX983036 QUS983036:QUT983036 REO983036:REP983036 ROK983036:ROL983036 RYG983036:RYH983036 SIC983036:SID983036 SRY983036:SRZ983036 TBU983036:TBV983036 TLQ983036:TLR983036 TVM983036:TVN983036 UFI983036:UFJ983036 UPE983036:UPF983036 UZA983036:UZB983036 VIW983036:VIX983036 VSS983036:VST983036 WCO983036:WCP983036 WMK983036:WML983036 WWG983036:WWH983036 AB65532:AC65532 JX65532:JY65532 TT65532:TU65532 ADP65532:ADQ65532 ANL65532:ANM65532 AXH65532:AXI65532 BHD65532:BHE65532 BQZ65532:BRA65532 CAV65532:CAW65532 CKR65532:CKS65532 CUN65532:CUO65532 DEJ65532:DEK65532 DOF65532:DOG65532 DYB65532:DYC65532 EHX65532:EHY65532 ERT65532:ERU65532 FBP65532:FBQ65532 FLL65532:FLM65532 FVH65532:FVI65532 GFD65532:GFE65532 GOZ65532:GPA65532 GYV65532:GYW65532 HIR65532:HIS65532 HSN65532:HSO65532 ICJ65532:ICK65532 IMF65532:IMG65532 IWB65532:IWC65532 JFX65532:JFY65532 JPT65532:JPU65532 JZP65532:JZQ65532 KJL65532:KJM65532 KTH65532:KTI65532 LDD65532:LDE65532 LMZ65532:LNA65532 LWV65532:LWW65532 MGR65532:MGS65532 MQN65532:MQO65532 NAJ65532:NAK65532 NKF65532:NKG65532 NUB65532:NUC65532 ODX65532:ODY65532 ONT65532:ONU65532 OXP65532:OXQ65532 PHL65532:PHM65532 PRH65532:PRI65532 QBD65532:QBE65532 QKZ65532:QLA65532 QUV65532:QUW65532 RER65532:RES65532 RON65532:ROO65532 RYJ65532:RYK65532 SIF65532:SIG65532 SSB65532:SSC65532 TBX65532:TBY65532 TLT65532:TLU65532 TVP65532:TVQ65532 UFL65532:UFM65532 UPH65532:UPI65532 UZD65532:UZE65532 VIZ65532:VJA65532 VSV65532:VSW65532 WCR65532:WCS65532 WMN65532:WMO65532 WWJ65532:WWK65532 AB131068:AC131068 JX131068:JY131068 TT131068:TU131068 ADP131068:ADQ131068 ANL131068:ANM131068 AXH131068:AXI131068 BHD131068:BHE131068 BQZ131068:BRA131068 CAV131068:CAW131068 CKR131068:CKS131068 CUN131068:CUO131068 DEJ131068:DEK131068 DOF131068:DOG131068 DYB131068:DYC131068 EHX131068:EHY131068 ERT131068:ERU131068 FBP131068:FBQ131068 FLL131068:FLM131068 FVH131068:FVI131068 GFD131068:GFE131068 GOZ131068:GPA131068 GYV131068:GYW131068 HIR131068:HIS131068 HSN131068:HSO131068 ICJ131068:ICK131068 IMF131068:IMG131068 IWB131068:IWC131068 JFX131068:JFY131068 JPT131068:JPU131068 JZP131068:JZQ131068 KJL131068:KJM131068 KTH131068:KTI131068 LDD131068:LDE131068 LMZ131068:LNA131068 LWV131068:LWW131068 MGR131068:MGS131068 MQN131068:MQO131068 NAJ131068:NAK131068 NKF131068:NKG131068 NUB131068:NUC131068 ODX131068:ODY131068 ONT131068:ONU131068 OXP131068:OXQ131068 PHL131068:PHM131068 PRH131068:PRI131068 QBD131068:QBE131068 QKZ131068:QLA131068 QUV131068:QUW131068 RER131068:RES131068 RON131068:ROO131068 RYJ131068:RYK131068 SIF131068:SIG131068 SSB131068:SSC131068 TBX131068:TBY131068 TLT131068:TLU131068 TVP131068:TVQ131068 UFL131068:UFM131068 UPH131068:UPI131068 UZD131068:UZE131068 VIZ131068:VJA131068 VSV131068:VSW131068 WCR131068:WCS131068 WMN131068:WMO131068 WWJ131068:WWK131068 AB196604:AC196604 JX196604:JY196604 TT196604:TU196604 ADP196604:ADQ196604 ANL196604:ANM196604 AXH196604:AXI196604 BHD196604:BHE196604 BQZ196604:BRA196604 CAV196604:CAW196604 CKR196604:CKS196604 CUN196604:CUO196604 DEJ196604:DEK196604 DOF196604:DOG196604 DYB196604:DYC196604 EHX196604:EHY196604 ERT196604:ERU196604 FBP196604:FBQ196604 FLL196604:FLM196604 FVH196604:FVI196604 GFD196604:GFE196604 GOZ196604:GPA196604 GYV196604:GYW196604 HIR196604:HIS196604 HSN196604:HSO196604 ICJ196604:ICK196604 IMF196604:IMG196604 IWB196604:IWC196604 JFX196604:JFY196604 JPT196604:JPU196604 JZP196604:JZQ196604 KJL196604:KJM196604 KTH196604:KTI196604 LDD196604:LDE196604 LMZ196604:LNA196604 LWV196604:LWW196604 MGR196604:MGS196604 MQN196604:MQO196604 NAJ196604:NAK196604 NKF196604:NKG196604 NUB196604:NUC196604 ODX196604:ODY196604 ONT196604:ONU196604 OXP196604:OXQ196604 PHL196604:PHM196604 PRH196604:PRI196604 QBD196604:QBE196604 QKZ196604:QLA196604 QUV196604:QUW196604 RER196604:RES196604 RON196604:ROO196604 RYJ196604:RYK196604 SIF196604:SIG196604 SSB196604:SSC196604 TBX196604:TBY196604 TLT196604:TLU196604 TVP196604:TVQ196604 UFL196604:UFM196604 UPH196604:UPI196604 UZD196604:UZE196604 VIZ196604:VJA196604 VSV196604:VSW196604 WCR196604:WCS196604 WMN196604:WMO196604 WWJ196604:WWK196604 AB262140:AC262140 JX262140:JY262140 TT262140:TU262140 ADP262140:ADQ262140 ANL262140:ANM262140 AXH262140:AXI262140 BHD262140:BHE262140 BQZ262140:BRA262140 CAV262140:CAW262140 CKR262140:CKS262140 CUN262140:CUO262140 DEJ262140:DEK262140 DOF262140:DOG262140 DYB262140:DYC262140 EHX262140:EHY262140 ERT262140:ERU262140 FBP262140:FBQ262140 FLL262140:FLM262140 FVH262140:FVI262140 GFD262140:GFE262140 GOZ262140:GPA262140 GYV262140:GYW262140 HIR262140:HIS262140 HSN262140:HSO262140 ICJ262140:ICK262140 IMF262140:IMG262140 IWB262140:IWC262140 JFX262140:JFY262140 JPT262140:JPU262140 JZP262140:JZQ262140 KJL262140:KJM262140 KTH262140:KTI262140 LDD262140:LDE262140 LMZ262140:LNA262140 LWV262140:LWW262140 MGR262140:MGS262140 MQN262140:MQO262140 NAJ262140:NAK262140 NKF262140:NKG262140 NUB262140:NUC262140 ODX262140:ODY262140 ONT262140:ONU262140 OXP262140:OXQ262140 PHL262140:PHM262140 PRH262140:PRI262140 QBD262140:QBE262140 QKZ262140:QLA262140 QUV262140:QUW262140 RER262140:RES262140 RON262140:ROO262140 RYJ262140:RYK262140 SIF262140:SIG262140 SSB262140:SSC262140 TBX262140:TBY262140 TLT262140:TLU262140 TVP262140:TVQ262140 UFL262140:UFM262140 UPH262140:UPI262140 UZD262140:UZE262140 VIZ262140:VJA262140 VSV262140:VSW262140 WCR262140:WCS262140 WMN262140:WMO262140 WWJ262140:WWK262140 AB327676:AC327676 JX327676:JY327676 TT327676:TU327676 ADP327676:ADQ327676 ANL327676:ANM327676 AXH327676:AXI327676 BHD327676:BHE327676 BQZ327676:BRA327676 CAV327676:CAW327676 CKR327676:CKS327676 CUN327676:CUO327676 DEJ327676:DEK327676 DOF327676:DOG327676 DYB327676:DYC327676 EHX327676:EHY327676 ERT327676:ERU327676 FBP327676:FBQ327676 FLL327676:FLM327676 FVH327676:FVI327676 GFD327676:GFE327676 GOZ327676:GPA327676 GYV327676:GYW327676 HIR327676:HIS327676 HSN327676:HSO327676 ICJ327676:ICK327676 IMF327676:IMG327676 IWB327676:IWC327676 JFX327676:JFY327676 JPT327676:JPU327676 JZP327676:JZQ327676 KJL327676:KJM327676 KTH327676:KTI327676 LDD327676:LDE327676 LMZ327676:LNA327676 LWV327676:LWW327676 MGR327676:MGS327676 MQN327676:MQO327676 NAJ327676:NAK327676 NKF327676:NKG327676 NUB327676:NUC327676 ODX327676:ODY327676 ONT327676:ONU327676 OXP327676:OXQ327676 PHL327676:PHM327676 PRH327676:PRI327676 QBD327676:QBE327676 QKZ327676:QLA327676 QUV327676:QUW327676 RER327676:RES327676 RON327676:ROO327676 RYJ327676:RYK327676 SIF327676:SIG327676 SSB327676:SSC327676 TBX327676:TBY327676 TLT327676:TLU327676 TVP327676:TVQ327676 UFL327676:UFM327676 UPH327676:UPI327676 UZD327676:UZE327676 VIZ327676:VJA327676 VSV327676:VSW327676 WCR327676:WCS327676 WMN327676:WMO327676 WWJ327676:WWK327676 AB393212:AC393212 JX393212:JY393212 TT393212:TU393212 ADP393212:ADQ393212 ANL393212:ANM393212 AXH393212:AXI393212 BHD393212:BHE393212 BQZ393212:BRA393212 CAV393212:CAW393212 CKR393212:CKS393212 CUN393212:CUO393212 DEJ393212:DEK393212 DOF393212:DOG393212 DYB393212:DYC393212 EHX393212:EHY393212 ERT393212:ERU393212 FBP393212:FBQ393212 FLL393212:FLM393212 FVH393212:FVI393212 GFD393212:GFE393212 GOZ393212:GPA393212 GYV393212:GYW393212 HIR393212:HIS393212 HSN393212:HSO393212 ICJ393212:ICK393212 IMF393212:IMG393212 IWB393212:IWC393212 JFX393212:JFY393212 JPT393212:JPU393212 JZP393212:JZQ393212 KJL393212:KJM393212 KTH393212:KTI393212 LDD393212:LDE393212 LMZ393212:LNA393212 LWV393212:LWW393212 MGR393212:MGS393212 MQN393212:MQO393212 NAJ393212:NAK393212 NKF393212:NKG393212 NUB393212:NUC393212 ODX393212:ODY393212 ONT393212:ONU393212 OXP393212:OXQ393212 PHL393212:PHM393212 PRH393212:PRI393212 QBD393212:QBE393212 QKZ393212:QLA393212 QUV393212:QUW393212 RER393212:RES393212 RON393212:ROO393212 RYJ393212:RYK393212 SIF393212:SIG393212 SSB393212:SSC393212 TBX393212:TBY393212 TLT393212:TLU393212 TVP393212:TVQ393212 UFL393212:UFM393212 UPH393212:UPI393212 UZD393212:UZE393212 VIZ393212:VJA393212 VSV393212:VSW393212 WCR393212:WCS393212 WMN393212:WMO393212 WWJ393212:WWK393212 AB458748:AC458748 JX458748:JY458748 TT458748:TU458748 ADP458748:ADQ458748 ANL458748:ANM458748 AXH458748:AXI458748 BHD458748:BHE458748 BQZ458748:BRA458748 CAV458748:CAW458748 CKR458748:CKS458748 CUN458748:CUO458748 DEJ458748:DEK458748 DOF458748:DOG458748 DYB458748:DYC458748 EHX458748:EHY458748 ERT458748:ERU458748 FBP458748:FBQ458748 FLL458748:FLM458748 FVH458748:FVI458748 GFD458748:GFE458748 GOZ458748:GPA458748 GYV458748:GYW458748 HIR458748:HIS458748 HSN458748:HSO458748 ICJ458748:ICK458748 IMF458748:IMG458748 IWB458748:IWC458748 JFX458748:JFY458748 JPT458748:JPU458748 JZP458748:JZQ458748 KJL458748:KJM458748 KTH458748:KTI458748 LDD458748:LDE458748 LMZ458748:LNA458748 LWV458748:LWW458748 MGR458748:MGS458748 MQN458748:MQO458748 NAJ458748:NAK458748 NKF458748:NKG458748 NUB458748:NUC458748 ODX458748:ODY458748 ONT458748:ONU458748 OXP458748:OXQ458748 PHL458748:PHM458748 PRH458748:PRI458748 QBD458748:QBE458748 QKZ458748:QLA458748 QUV458748:QUW458748 RER458748:RES458748 RON458748:ROO458748 RYJ458748:RYK458748 SIF458748:SIG458748 SSB458748:SSC458748 TBX458748:TBY458748 TLT458748:TLU458748 TVP458748:TVQ458748 UFL458748:UFM458748 UPH458748:UPI458748 UZD458748:UZE458748 VIZ458748:VJA458748 VSV458748:VSW458748 WCR458748:WCS458748 WMN458748:WMO458748 WWJ458748:WWK458748 AB524284:AC524284 JX524284:JY524284 TT524284:TU524284 ADP524284:ADQ524284 ANL524284:ANM524284 AXH524284:AXI524284 BHD524284:BHE524284 BQZ524284:BRA524284 CAV524284:CAW524284 CKR524284:CKS524284 CUN524284:CUO524284 DEJ524284:DEK524284 DOF524284:DOG524284 DYB524284:DYC524284 EHX524284:EHY524284 ERT524284:ERU524284 FBP524284:FBQ524284 FLL524284:FLM524284 FVH524284:FVI524284 GFD524284:GFE524284 GOZ524284:GPA524284 GYV524284:GYW524284 HIR524284:HIS524284 HSN524284:HSO524284 ICJ524284:ICK524284 IMF524284:IMG524284 IWB524284:IWC524284 JFX524284:JFY524284 JPT524284:JPU524284 JZP524284:JZQ524284 KJL524284:KJM524284 KTH524284:KTI524284 LDD524284:LDE524284 LMZ524284:LNA524284 LWV524284:LWW524284 MGR524284:MGS524284 MQN524284:MQO524284 NAJ524284:NAK524284 NKF524284:NKG524284 NUB524284:NUC524284 ODX524284:ODY524284 ONT524284:ONU524284 OXP524284:OXQ524284 PHL524284:PHM524284 PRH524284:PRI524284 QBD524284:QBE524284 QKZ524284:QLA524284 QUV524284:QUW524284 RER524284:RES524284 RON524284:ROO524284 RYJ524284:RYK524284 SIF524284:SIG524284 SSB524284:SSC524284 TBX524284:TBY524284 TLT524284:TLU524284 TVP524284:TVQ524284 UFL524284:UFM524284 UPH524284:UPI524284 UZD524284:UZE524284 VIZ524284:VJA524284 VSV524284:VSW524284 WCR524284:WCS524284 WMN524284:WMO524284 WWJ524284:WWK524284 AB589820:AC589820 JX589820:JY589820 TT589820:TU589820 ADP589820:ADQ589820 ANL589820:ANM589820 AXH589820:AXI589820 BHD589820:BHE589820 BQZ589820:BRA589820 CAV589820:CAW589820 CKR589820:CKS589820 CUN589820:CUO589820 DEJ589820:DEK589820 DOF589820:DOG589820 DYB589820:DYC589820 EHX589820:EHY589820 ERT589820:ERU589820 FBP589820:FBQ589820 FLL589820:FLM589820 FVH589820:FVI589820 GFD589820:GFE589820 GOZ589820:GPA589820 GYV589820:GYW589820 HIR589820:HIS589820 HSN589820:HSO589820 ICJ589820:ICK589820 IMF589820:IMG589820 IWB589820:IWC589820 JFX589820:JFY589820 JPT589820:JPU589820 JZP589820:JZQ589820 KJL589820:KJM589820 KTH589820:KTI589820 LDD589820:LDE589820 LMZ589820:LNA589820 LWV589820:LWW589820 MGR589820:MGS589820 MQN589820:MQO589820 NAJ589820:NAK589820 NKF589820:NKG589820 NUB589820:NUC589820 ODX589820:ODY589820 ONT589820:ONU589820 OXP589820:OXQ589820 PHL589820:PHM589820 PRH589820:PRI589820 QBD589820:QBE589820 QKZ589820:QLA589820 QUV589820:QUW589820 RER589820:RES589820 RON589820:ROO589820 RYJ589820:RYK589820 SIF589820:SIG589820 SSB589820:SSC589820 TBX589820:TBY589820 TLT589820:TLU589820 TVP589820:TVQ589820 UFL589820:UFM589820 UPH589820:UPI589820 UZD589820:UZE589820 VIZ589820:VJA589820 VSV589820:VSW589820 WCR589820:WCS589820 WMN589820:WMO589820 WWJ589820:WWK589820 AB655356:AC655356 JX655356:JY655356 TT655356:TU655356 ADP655356:ADQ655356 ANL655356:ANM655356 AXH655356:AXI655356 BHD655356:BHE655356 BQZ655356:BRA655356 CAV655356:CAW655356 CKR655356:CKS655356 CUN655356:CUO655356 DEJ655356:DEK655356 DOF655356:DOG655356 DYB655356:DYC655356 EHX655356:EHY655356 ERT655356:ERU655356 FBP655356:FBQ655356 FLL655356:FLM655356 FVH655356:FVI655356 GFD655356:GFE655356 GOZ655356:GPA655356 GYV655356:GYW655356 HIR655356:HIS655356 HSN655356:HSO655356 ICJ655356:ICK655356 IMF655356:IMG655356 IWB655356:IWC655356 JFX655356:JFY655356 JPT655356:JPU655356 JZP655356:JZQ655356 KJL655356:KJM655356 KTH655356:KTI655356 LDD655356:LDE655356 LMZ655356:LNA655356 LWV655356:LWW655356 MGR655356:MGS655356 MQN655356:MQO655356 NAJ655356:NAK655356 NKF655356:NKG655356 NUB655356:NUC655356 ODX655356:ODY655356 ONT655356:ONU655356 OXP655356:OXQ655356 PHL655356:PHM655356 PRH655356:PRI655356 QBD655356:QBE655356 QKZ655356:QLA655356 QUV655356:QUW655356 RER655356:RES655356 RON655356:ROO655356 RYJ655356:RYK655356 SIF655356:SIG655356 SSB655356:SSC655356 TBX655356:TBY655356 TLT655356:TLU655356 TVP655356:TVQ655356 UFL655356:UFM655356 UPH655356:UPI655356 UZD655356:UZE655356 VIZ655356:VJA655356 VSV655356:VSW655356 WCR655356:WCS655356 WMN655356:WMO655356 WWJ655356:WWK655356 AB720892:AC720892 JX720892:JY720892 TT720892:TU720892 ADP720892:ADQ720892 ANL720892:ANM720892 AXH720892:AXI720892 BHD720892:BHE720892 BQZ720892:BRA720892 CAV720892:CAW720892 CKR720892:CKS720892 CUN720892:CUO720892 DEJ720892:DEK720892 DOF720892:DOG720892 DYB720892:DYC720892 EHX720892:EHY720892 ERT720892:ERU720892 FBP720892:FBQ720892 FLL720892:FLM720892 FVH720892:FVI720892 GFD720892:GFE720892 GOZ720892:GPA720892 GYV720892:GYW720892 HIR720892:HIS720892 HSN720892:HSO720892 ICJ720892:ICK720892 IMF720892:IMG720892 IWB720892:IWC720892 JFX720892:JFY720892 JPT720892:JPU720892 JZP720892:JZQ720892 KJL720892:KJM720892 KTH720892:KTI720892 LDD720892:LDE720892 LMZ720892:LNA720892 LWV720892:LWW720892 MGR720892:MGS720892 MQN720892:MQO720892 NAJ720892:NAK720892 NKF720892:NKG720892 NUB720892:NUC720892 ODX720892:ODY720892 ONT720892:ONU720892 OXP720892:OXQ720892 PHL720892:PHM720892 PRH720892:PRI720892 QBD720892:QBE720892 QKZ720892:QLA720892 QUV720892:QUW720892 RER720892:RES720892 RON720892:ROO720892 RYJ720892:RYK720892 SIF720892:SIG720892 SSB720892:SSC720892 TBX720892:TBY720892 TLT720892:TLU720892 TVP720892:TVQ720892 UFL720892:UFM720892 UPH720892:UPI720892 UZD720892:UZE720892 VIZ720892:VJA720892 VSV720892:VSW720892 WCR720892:WCS720892 WMN720892:WMO720892 WWJ720892:WWK720892 AB786428:AC786428 JX786428:JY786428 TT786428:TU786428 ADP786428:ADQ786428 ANL786428:ANM786428 AXH786428:AXI786428 BHD786428:BHE786428 BQZ786428:BRA786428 CAV786428:CAW786428 CKR786428:CKS786428 CUN786428:CUO786428 DEJ786428:DEK786428 DOF786428:DOG786428 DYB786428:DYC786428 EHX786428:EHY786428 ERT786428:ERU786428 FBP786428:FBQ786428 FLL786428:FLM786428 FVH786428:FVI786428 GFD786428:GFE786428 GOZ786428:GPA786428 GYV786428:GYW786428 HIR786428:HIS786428 HSN786428:HSO786428 ICJ786428:ICK786428 IMF786428:IMG786428 IWB786428:IWC786428 JFX786428:JFY786428 JPT786428:JPU786428 JZP786428:JZQ786428 KJL786428:KJM786428 KTH786428:KTI786428 LDD786428:LDE786428 LMZ786428:LNA786428 LWV786428:LWW786428 MGR786428:MGS786428 MQN786428:MQO786428 NAJ786428:NAK786428 NKF786428:NKG786428 NUB786428:NUC786428 ODX786428:ODY786428 ONT786428:ONU786428 OXP786428:OXQ786428 PHL786428:PHM786428 PRH786428:PRI786428 QBD786428:QBE786428 QKZ786428:QLA786428 QUV786428:QUW786428 RER786428:RES786428 RON786428:ROO786428 RYJ786428:RYK786428 SIF786428:SIG786428 SSB786428:SSC786428 TBX786428:TBY786428 TLT786428:TLU786428 TVP786428:TVQ786428 UFL786428:UFM786428 UPH786428:UPI786428 UZD786428:UZE786428 VIZ786428:VJA786428 VSV786428:VSW786428 WCR786428:WCS786428 WMN786428:WMO786428 WWJ786428:WWK786428 AB851964:AC851964 JX851964:JY851964 TT851964:TU851964 ADP851964:ADQ851964 ANL851964:ANM851964 AXH851964:AXI851964 BHD851964:BHE851964 BQZ851964:BRA851964 CAV851964:CAW851964 CKR851964:CKS851964 CUN851964:CUO851964 DEJ851964:DEK851964 DOF851964:DOG851964 DYB851964:DYC851964 EHX851964:EHY851964 ERT851964:ERU851964 FBP851964:FBQ851964 FLL851964:FLM851964 FVH851964:FVI851964 GFD851964:GFE851964 GOZ851964:GPA851964 GYV851964:GYW851964 HIR851964:HIS851964 HSN851964:HSO851964 ICJ851964:ICK851964 IMF851964:IMG851964 IWB851964:IWC851964 JFX851964:JFY851964 JPT851964:JPU851964 JZP851964:JZQ851964 KJL851964:KJM851964 KTH851964:KTI851964 LDD851964:LDE851964 LMZ851964:LNA851964 LWV851964:LWW851964 MGR851964:MGS851964 MQN851964:MQO851964 NAJ851964:NAK851964 NKF851964:NKG851964 NUB851964:NUC851964 ODX851964:ODY851964 ONT851964:ONU851964 OXP851964:OXQ851964 PHL851964:PHM851964 PRH851964:PRI851964 QBD851964:QBE851964 QKZ851964:QLA851964 QUV851964:QUW851964 RER851964:RES851964 RON851964:ROO851964 RYJ851964:RYK851964 SIF851964:SIG851964 SSB851964:SSC851964 TBX851964:TBY851964 TLT851964:TLU851964 TVP851964:TVQ851964 UFL851964:UFM851964 UPH851964:UPI851964 UZD851964:UZE851964 VIZ851964:VJA851964 VSV851964:VSW851964 WCR851964:WCS851964 WMN851964:WMO851964 WWJ851964:WWK851964 AB917500:AC917500 JX917500:JY917500 TT917500:TU917500 ADP917500:ADQ917500 ANL917500:ANM917500 AXH917500:AXI917500 BHD917500:BHE917500 BQZ917500:BRA917500 CAV917500:CAW917500 CKR917500:CKS917500 CUN917500:CUO917500 DEJ917500:DEK917500 DOF917500:DOG917500 DYB917500:DYC917500 EHX917500:EHY917500 ERT917500:ERU917500 FBP917500:FBQ917500 FLL917500:FLM917500 FVH917500:FVI917500 GFD917500:GFE917500 GOZ917500:GPA917500 GYV917500:GYW917500 HIR917500:HIS917500 HSN917500:HSO917500 ICJ917500:ICK917500 IMF917500:IMG917500 IWB917500:IWC917500 JFX917500:JFY917500 JPT917500:JPU917500 JZP917500:JZQ917500 KJL917500:KJM917500 KTH917500:KTI917500 LDD917500:LDE917500 LMZ917500:LNA917500 LWV917500:LWW917500 MGR917500:MGS917500 MQN917500:MQO917500 NAJ917500:NAK917500 NKF917500:NKG917500 NUB917500:NUC917500 ODX917500:ODY917500 ONT917500:ONU917500 OXP917500:OXQ917500 PHL917500:PHM917500 PRH917500:PRI917500 QBD917500:QBE917500 QKZ917500:QLA917500 QUV917500:QUW917500 RER917500:RES917500 RON917500:ROO917500 RYJ917500:RYK917500 SIF917500:SIG917500 SSB917500:SSC917500 TBX917500:TBY917500 TLT917500:TLU917500 TVP917500:TVQ917500 UFL917500:UFM917500 UPH917500:UPI917500 UZD917500:UZE917500 VIZ917500:VJA917500 VSV917500:VSW917500 WCR917500:WCS917500 WMN917500:WMO917500 WWJ917500:WWK917500 AB983036:AC983036 JX983036:JY983036 TT983036:TU983036 ADP983036:ADQ983036 ANL983036:ANM983036 AXH983036:AXI983036 BHD983036:BHE983036 BQZ983036:BRA983036 CAV983036:CAW983036 CKR983036:CKS983036 CUN983036:CUO983036 DEJ983036:DEK983036 DOF983036:DOG983036 DYB983036:DYC983036 EHX983036:EHY983036 ERT983036:ERU983036 FBP983036:FBQ983036 FLL983036:FLM983036 FVH983036:FVI983036 GFD983036:GFE983036 GOZ983036:GPA983036 GYV983036:GYW983036 HIR983036:HIS983036 HSN983036:HSO983036 ICJ983036:ICK983036 IMF983036:IMG983036 IWB983036:IWC983036 JFX983036:JFY983036 JPT983036:JPU983036 JZP983036:JZQ983036 KJL983036:KJM983036 KTH983036:KTI983036 LDD983036:LDE983036 LMZ983036:LNA983036 LWV983036:LWW983036 MGR983036:MGS983036 MQN983036:MQO983036 NAJ983036:NAK983036 NKF983036:NKG983036 NUB983036:NUC983036 ODX983036:ODY983036 ONT983036:ONU983036 OXP983036:OXQ983036 PHL983036:PHM983036 PRH983036:PRI983036 QBD983036:QBE983036 QKZ983036:QLA983036 QUV983036:QUW983036 RER983036:RES983036 RON983036:ROO983036 RYJ983036:RYK983036 SIF983036:SIG983036 SSB983036:SSC983036 TBX983036:TBY983036 TLT983036:TLU983036 TVP983036:TVQ983036 UFL983036:UFM983036 UPH983036:UPI983036 UZD983036:UZE983036 VIZ983036:VJA983036 VSV983036:VSW983036 WCR983036:WCS983036 WMN983036:WMO983036 WWJ983036:WWK983036 AE65532:AF65532 KA65532:KB65532 TW65532:TX65532 ADS65532:ADT65532 ANO65532:ANP65532 AXK65532:AXL65532 BHG65532:BHH65532 BRC65532:BRD65532 CAY65532:CAZ65532 CKU65532:CKV65532 CUQ65532:CUR65532 DEM65532:DEN65532 DOI65532:DOJ65532 DYE65532:DYF65532 EIA65532:EIB65532 ERW65532:ERX65532 FBS65532:FBT65532 FLO65532:FLP65532 FVK65532:FVL65532 GFG65532:GFH65532 GPC65532:GPD65532 GYY65532:GYZ65532 HIU65532:HIV65532 HSQ65532:HSR65532 ICM65532:ICN65532 IMI65532:IMJ65532 IWE65532:IWF65532 JGA65532:JGB65532 JPW65532:JPX65532 JZS65532:JZT65532 KJO65532:KJP65532 KTK65532:KTL65532 LDG65532:LDH65532 LNC65532:LND65532 LWY65532:LWZ65532 MGU65532:MGV65532 MQQ65532:MQR65532 NAM65532:NAN65532 NKI65532:NKJ65532 NUE65532:NUF65532 OEA65532:OEB65532 ONW65532:ONX65532 OXS65532:OXT65532 PHO65532:PHP65532 PRK65532:PRL65532 QBG65532:QBH65532 QLC65532:QLD65532 QUY65532:QUZ65532 REU65532:REV65532 ROQ65532:ROR65532 RYM65532:RYN65532 SII65532:SIJ65532 SSE65532:SSF65532 TCA65532:TCB65532 TLW65532:TLX65532 TVS65532:TVT65532 UFO65532:UFP65532 UPK65532:UPL65532 UZG65532:UZH65532 VJC65532:VJD65532 VSY65532:VSZ65532 WCU65532:WCV65532 WMQ65532:WMR65532 WWM65532:WWN65532 AE131068:AF131068 KA131068:KB131068 TW131068:TX131068 ADS131068:ADT131068 ANO131068:ANP131068 AXK131068:AXL131068 BHG131068:BHH131068 BRC131068:BRD131068 CAY131068:CAZ131068 CKU131068:CKV131068 CUQ131068:CUR131068 DEM131068:DEN131068 DOI131068:DOJ131068 DYE131068:DYF131068 EIA131068:EIB131068 ERW131068:ERX131068 FBS131068:FBT131068 FLO131068:FLP131068 FVK131068:FVL131068 GFG131068:GFH131068 GPC131068:GPD131068 GYY131068:GYZ131068 HIU131068:HIV131068 HSQ131068:HSR131068 ICM131068:ICN131068 IMI131068:IMJ131068 IWE131068:IWF131068 JGA131068:JGB131068 JPW131068:JPX131068 JZS131068:JZT131068 KJO131068:KJP131068 KTK131068:KTL131068 LDG131068:LDH131068 LNC131068:LND131068 LWY131068:LWZ131068 MGU131068:MGV131068 MQQ131068:MQR131068 NAM131068:NAN131068 NKI131068:NKJ131068 NUE131068:NUF131068 OEA131068:OEB131068 ONW131068:ONX131068 OXS131068:OXT131068 PHO131068:PHP131068 PRK131068:PRL131068 QBG131068:QBH131068 QLC131068:QLD131068 QUY131068:QUZ131068 REU131068:REV131068 ROQ131068:ROR131068 RYM131068:RYN131068 SII131068:SIJ131068 SSE131068:SSF131068 TCA131068:TCB131068 TLW131068:TLX131068 TVS131068:TVT131068 UFO131068:UFP131068 UPK131068:UPL131068 UZG131068:UZH131068 VJC131068:VJD131068 VSY131068:VSZ131068 WCU131068:WCV131068 WMQ131068:WMR131068 WWM131068:WWN131068 AE196604:AF196604 KA196604:KB196604 TW196604:TX196604 ADS196604:ADT196604 ANO196604:ANP196604 AXK196604:AXL196604 BHG196604:BHH196604 BRC196604:BRD196604 CAY196604:CAZ196604 CKU196604:CKV196604 CUQ196604:CUR196604 DEM196604:DEN196604 DOI196604:DOJ196604 DYE196604:DYF196604 EIA196604:EIB196604 ERW196604:ERX196604 FBS196604:FBT196604 FLO196604:FLP196604 FVK196604:FVL196604 GFG196604:GFH196604 GPC196604:GPD196604 GYY196604:GYZ196604 HIU196604:HIV196604 HSQ196604:HSR196604 ICM196604:ICN196604 IMI196604:IMJ196604 IWE196604:IWF196604 JGA196604:JGB196604 JPW196604:JPX196604 JZS196604:JZT196604 KJO196604:KJP196604 KTK196604:KTL196604 LDG196604:LDH196604 LNC196604:LND196604 LWY196604:LWZ196604 MGU196604:MGV196604 MQQ196604:MQR196604 NAM196604:NAN196604 NKI196604:NKJ196604 NUE196604:NUF196604 OEA196604:OEB196604 ONW196604:ONX196604 OXS196604:OXT196604 PHO196604:PHP196604 PRK196604:PRL196604 QBG196604:QBH196604 QLC196604:QLD196604 QUY196604:QUZ196604 REU196604:REV196604 ROQ196604:ROR196604 RYM196604:RYN196604 SII196604:SIJ196604 SSE196604:SSF196604 TCA196604:TCB196604 TLW196604:TLX196604 TVS196604:TVT196604 UFO196604:UFP196604 UPK196604:UPL196604 UZG196604:UZH196604 VJC196604:VJD196604 VSY196604:VSZ196604 WCU196604:WCV196604 WMQ196604:WMR196604 WWM196604:WWN196604 AE262140:AF262140 KA262140:KB262140 TW262140:TX262140 ADS262140:ADT262140 ANO262140:ANP262140 AXK262140:AXL262140 BHG262140:BHH262140 BRC262140:BRD262140 CAY262140:CAZ262140 CKU262140:CKV262140 CUQ262140:CUR262140 DEM262140:DEN262140 DOI262140:DOJ262140 DYE262140:DYF262140 EIA262140:EIB262140 ERW262140:ERX262140 FBS262140:FBT262140 FLO262140:FLP262140 FVK262140:FVL262140 GFG262140:GFH262140 GPC262140:GPD262140 GYY262140:GYZ262140 HIU262140:HIV262140 HSQ262140:HSR262140 ICM262140:ICN262140 IMI262140:IMJ262140 IWE262140:IWF262140 JGA262140:JGB262140 JPW262140:JPX262140 JZS262140:JZT262140 KJO262140:KJP262140 KTK262140:KTL262140 LDG262140:LDH262140 LNC262140:LND262140 LWY262140:LWZ262140 MGU262140:MGV262140 MQQ262140:MQR262140 NAM262140:NAN262140 NKI262140:NKJ262140 NUE262140:NUF262140 OEA262140:OEB262140 ONW262140:ONX262140 OXS262140:OXT262140 PHO262140:PHP262140 PRK262140:PRL262140 QBG262140:QBH262140 QLC262140:QLD262140 QUY262140:QUZ262140 REU262140:REV262140 ROQ262140:ROR262140 RYM262140:RYN262140 SII262140:SIJ262140 SSE262140:SSF262140 TCA262140:TCB262140 TLW262140:TLX262140 TVS262140:TVT262140 UFO262140:UFP262140 UPK262140:UPL262140 UZG262140:UZH262140 VJC262140:VJD262140 VSY262140:VSZ262140 WCU262140:WCV262140 WMQ262140:WMR262140 WWM262140:WWN262140 AE327676:AF327676 KA327676:KB327676 TW327676:TX327676 ADS327676:ADT327676 ANO327676:ANP327676 AXK327676:AXL327676 BHG327676:BHH327676 BRC327676:BRD327676 CAY327676:CAZ327676 CKU327676:CKV327676 CUQ327676:CUR327676 DEM327676:DEN327676 DOI327676:DOJ327676 DYE327676:DYF327676 EIA327676:EIB327676 ERW327676:ERX327676 FBS327676:FBT327676 FLO327676:FLP327676 FVK327676:FVL327676 GFG327676:GFH327676 GPC327676:GPD327676 GYY327676:GYZ327676 HIU327676:HIV327676 HSQ327676:HSR327676 ICM327676:ICN327676 IMI327676:IMJ327676 IWE327676:IWF327676 JGA327676:JGB327676 JPW327676:JPX327676 JZS327676:JZT327676 KJO327676:KJP327676 KTK327676:KTL327676 LDG327676:LDH327676 LNC327676:LND327676 LWY327676:LWZ327676 MGU327676:MGV327676 MQQ327676:MQR327676 NAM327676:NAN327676 NKI327676:NKJ327676 NUE327676:NUF327676 OEA327676:OEB327676 ONW327676:ONX327676 OXS327676:OXT327676 PHO327676:PHP327676 PRK327676:PRL327676 QBG327676:QBH327676 QLC327676:QLD327676 QUY327676:QUZ327676 REU327676:REV327676 ROQ327676:ROR327676 RYM327676:RYN327676 SII327676:SIJ327676 SSE327676:SSF327676 TCA327676:TCB327676 TLW327676:TLX327676 TVS327676:TVT327676 UFO327676:UFP327676 UPK327676:UPL327676 UZG327676:UZH327676 VJC327676:VJD327676 VSY327676:VSZ327676 WCU327676:WCV327676 WMQ327676:WMR327676 WWM327676:WWN327676 AE393212:AF393212 KA393212:KB393212 TW393212:TX393212 ADS393212:ADT393212 ANO393212:ANP393212 AXK393212:AXL393212 BHG393212:BHH393212 BRC393212:BRD393212 CAY393212:CAZ393212 CKU393212:CKV393212 CUQ393212:CUR393212 DEM393212:DEN393212 DOI393212:DOJ393212 DYE393212:DYF393212 EIA393212:EIB393212 ERW393212:ERX393212 FBS393212:FBT393212 FLO393212:FLP393212 FVK393212:FVL393212 GFG393212:GFH393212 GPC393212:GPD393212 GYY393212:GYZ393212 HIU393212:HIV393212 HSQ393212:HSR393212 ICM393212:ICN393212 IMI393212:IMJ393212 IWE393212:IWF393212 JGA393212:JGB393212 JPW393212:JPX393212 JZS393212:JZT393212 KJO393212:KJP393212 KTK393212:KTL393212 LDG393212:LDH393212 LNC393212:LND393212 LWY393212:LWZ393212 MGU393212:MGV393212 MQQ393212:MQR393212 NAM393212:NAN393212 NKI393212:NKJ393212 NUE393212:NUF393212 OEA393212:OEB393212 ONW393212:ONX393212 OXS393212:OXT393212 PHO393212:PHP393212 PRK393212:PRL393212 QBG393212:QBH393212 QLC393212:QLD393212 QUY393212:QUZ393212 REU393212:REV393212 ROQ393212:ROR393212 RYM393212:RYN393212 SII393212:SIJ393212 SSE393212:SSF393212 TCA393212:TCB393212 TLW393212:TLX393212 TVS393212:TVT393212 UFO393212:UFP393212 UPK393212:UPL393212 UZG393212:UZH393212 VJC393212:VJD393212 VSY393212:VSZ393212 WCU393212:WCV393212 WMQ393212:WMR393212 WWM393212:WWN393212 AE458748:AF458748 KA458748:KB458748 TW458748:TX458748 ADS458748:ADT458748 ANO458748:ANP458748 AXK458748:AXL458748 BHG458748:BHH458748 BRC458748:BRD458748 CAY458748:CAZ458748 CKU458748:CKV458748 CUQ458748:CUR458748 DEM458748:DEN458748 DOI458748:DOJ458748 DYE458748:DYF458748 EIA458748:EIB458748 ERW458748:ERX458748 FBS458748:FBT458748 FLO458748:FLP458748 FVK458748:FVL458748 GFG458748:GFH458748 GPC458748:GPD458748 GYY458748:GYZ458748 HIU458748:HIV458748 HSQ458748:HSR458748 ICM458748:ICN458748 IMI458748:IMJ458748 IWE458748:IWF458748 JGA458748:JGB458748 JPW458748:JPX458748 JZS458748:JZT458748 KJO458748:KJP458748 KTK458748:KTL458748 LDG458748:LDH458748 LNC458748:LND458748 LWY458748:LWZ458748 MGU458748:MGV458748 MQQ458748:MQR458748 NAM458748:NAN458748 NKI458748:NKJ458748 NUE458748:NUF458748 OEA458748:OEB458748 ONW458748:ONX458748 OXS458748:OXT458748 PHO458748:PHP458748 PRK458748:PRL458748 QBG458748:QBH458748 QLC458748:QLD458748 QUY458748:QUZ458748 REU458748:REV458748 ROQ458748:ROR458748 RYM458748:RYN458748 SII458748:SIJ458748 SSE458748:SSF458748 TCA458748:TCB458748 TLW458748:TLX458748 TVS458748:TVT458748 UFO458748:UFP458748 UPK458748:UPL458748 UZG458748:UZH458748 VJC458748:VJD458748 VSY458748:VSZ458748 WCU458748:WCV458748 WMQ458748:WMR458748 WWM458748:WWN458748 AE524284:AF524284 KA524284:KB524284 TW524284:TX524284 ADS524284:ADT524284 ANO524284:ANP524284 AXK524284:AXL524284 BHG524284:BHH524284 BRC524284:BRD524284 CAY524284:CAZ524284 CKU524284:CKV524284 CUQ524284:CUR524284 DEM524284:DEN524284 DOI524284:DOJ524284 DYE524284:DYF524284 EIA524284:EIB524284 ERW524284:ERX524284 FBS524284:FBT524284 FLO524284:FLP524284 FVK524284:FVL524284 GFG524284:GFH524284 GPC524284:GPD524284 GYY524284:GYZ524284 HIU524284:HIV524284 HSQ524284:HSR524284 ICM524284:ICN524284 IMI524284:IMJ524284 IWE524284:IWF524284 JGA524284:JGB524284 JPW524284:JPX524284 JZS524284:JZT524284 KJO524284:KJP524284 KTK524284:KTL524284 LDG524284:LDH524284 LNC524284:LND524284 LWY524284:LWZ524284 MGU524284:MGV524284 MQQ524284:MQR524284 NAM524284:NAN524284 NKI524284:NKJ524284 NUE524284:NUF524284 OEA524284:OEB524284 ONW524284:ONX524284 OXS524284:OXT524284 PHO524284:PHP524284 PRK524284:PRL524284 QBG524284:QBH524284 QLC524284:QLD524284 QUY524284:QUZ524284 REU524284:REV524284 ROQ524284:ROR524284 RYM524284:RYN524284 SII524284:SIJ524284 SSE524284:SSF524284 TCA524284:TCB524284 TLW524284:TLX524284 TVS524284:TVT524284 UFO524284:UFP524284 UPK524284:UPL524284 UZG524284:UZH524284 VJC524284:VJD524284 VSY524284:VSZ524284 WCU524284:WCV524284 WMQ524284:WMR524284 WWM524284:WWN524284 AE589820:AF589820 KA589820:KB589820 TW589820:TX589820 ADS589820:ADT589820 ANO589820:ANP589820 AXK589820:AXL589820 BHG589820:BHH589820 BRC589820:BRD589820 CAY589820:CAZ589820 CKU589820:CKV589820 CUQ589820:CUR589820 DEM589820:DEN589820 DOI589820:DOJ589820 DYE589820:DYF589820 EIA589820:EIB589820 ERW589820:ERX589820 FBS589820:FBT589820 FLO589820:FLP589820 FVK589820:FVL589820 GFG589820:GFH589820 GPC589820:GPD589820 GYY589820:GYZ589820 HIU589820:HIV589820 HSQ589820:HSR589820 ICM589820:ICN589820 IMI589820:IMJ589820 IWE589820:IWF589820 JGA589820:JGB589820 JPW589820:JPX589820 JZS589820:JZT589820 KJO589820:KJP589820 KTK589820:KTL589820 LDG589820:LDH589820 LNC589820:LND589820 LWY589820:LWZ589820 MGU589820:MGV589820 MQQ589820:MQR589820 NAM589820:NAN589820 NKI589820:NKJ589820 NUE589820:NUF589820 OEA589820:OEB589820 ONW589820:ONX589820 OXS589820:OXT589820 PHO589820:PHP589820 PRK589820:PRL589820 QBG589820:QBH589820 QLC589820:QLD589820 QUY589820:QUZ589820 REU589820:REV589820 ROQ589820:ROR589820 RYM589820:RYN589820 SII589820:SIJ589820 SSE589820:SSF589820 TCA589820:TCB589820 TLW589820:TLX589820 TVS589820:TVT589820 UFO589820:UFP589820 UPK589820:UPL589820 UZG589820:UZH589820 VJC589820:VJD589820 VSY589820:VSZ589820 WCU589820:WCV589820 WMQ589820:WMR589820 WWM589820:WWN589820 AE655356:AF655356 KA655356:KB655356 TW655356:TX655356 ADS655356:ADT655356 ANO655356:ANP655356 AXK655356:AXL655356 BHG655356:BHH655356 BRC655356:BRD655356 CAY655356:CAZ655356 CKU655356:CKV655356 CUQ655356:CUR655356 DEM655356:DEN655356 DOI655356:DOJ655356 DYE655356:DYF655356 EIA655356:EIB655356 ERW655356:ERX655356 FBS655356:FBT655356 FLO655356:FLP655356 FVK655356:FVL655356 GFG655356:GFH655356 GPC655356:GPD655356 GYY655356:GYZ655356 HIU655356:HIV655356 HSQ655356:HSR655356 ICM655356:ICN655356 IMI655356:IMJ655356 IWE655356:IWF655356 JGA655356:JGB655356 JPW655356:JPX655356 JZS655356:JZT655356 KJO655356:KJP655356 KTK655356:KTL655356 LDG655356:LDH655356 LNC655356:LND655356 LWY655356:LWZ655356 MGU655356:MGV655356 MQQ655356:MQR655356 NAM655356:NAN655356 NKI655356:NKJ655356 NUE655356:NUF655356 OEA655356:OEB655356 ONW655356:ONX655356 OXS655356:OXT655356 PHO655356:PHP655356 PRK655356:PRL655356 QBG655356:QBH655356 QLC655356:QLD655356 QUY655356:QUZ655356 REU655356:REV655356 ROQ655356:ROR655356 RYM655356:RYN655356 SII655356:SIJ655356 SSE655356:SSF655356 TCA655356:TCB655356 TLW655356:TLX655356 TVS655356:TVT655356 UFO655356:UFP655356 UPK655356:UPL655356 UZG655356:UZH655356 VJC655356:VJD655356 VSY655356:VSZ655356 WCU655356:WCV655356 WMQ655356:WMR655356 WWM655356:WWN655356 AE720892:AF720892 KA720892:KB720892 TW720892:TX720892 ADS720892:ADT720892 ANO720892:ANP720892 AXK720892:AXL720892 BHG720892:BHH720892 BRC720892:BRD720892 CAY720892:CAZ720892 CKU720892:CKV720892 CUQ720892:CUR720892 DEM720892:DEN720892 DOI720892:DOJ720892 DYE720892:DYF720892 EIA720892:EIB720892 ERW720892:ERX720892 FBS720892:FBT720892 FLO720892:FLP720892 FVK720892:FVL720892 GFG720892:GFH720892 GPC720892:GPD720892 GYY720892:GYZ720892 HIU720892:HIV720892 HSQ720892:HSR720892 ICM720892:ICN720892 IMI720892:IMJ720892 IWE720892:IWF720892 JGA720892:JGB720892 JPW720892:JPX720892 JZS720892:JZT720892 KJO720892:KJP720892 KTK720892:KTL720892 LDG720892:LDH720892 LNC720892:LND720892 LWY720892:LWZ720892 MGU720892:MGV720892 MQQ720892:MQR720892 NAM720892:NAN720892 NKI720892:NKJ720892 NUE720892:NUF720892 OEA720892:OEB720892 ONW720892:ONX720892 OXS720892:OXT720892 PHO720892:PHP720892 PRK720892:PRL720892 QBG720892:QBH720892 QLC720892:QLD720892 QUY720892:QUZ720892 REU720892:REV720892 ROQ720892:ROR720892 RYM720892:RYN720892 SII720892:SIJ720892 SSE720892:SSF720892 TCA720892:TCB720892 TLW720892:TLX720892 TVS720892:TVT720892 UFO720892:UFP720892 UPK720892:UPL720892 UZG720892:UZH720892 VJC720892:VJD720892 VSY720892:VSZ720892 WCU720892:WCV720892 WMQ720892:WMR720892 WWM720892:WWN720892 AE786428:AF786428 KA786428:KB786428 TW786428:TX786428 ADS786428:ADT786428 ANO786428:ANP786428 AXK786428:AXL786428 BHG786428:BHH786428 BRC786428:BRD786428 CAY786428:CAZ786428 CKU786428:CKV786428 CUQ786428:CUR786428 DEM786428:DEN786428 DOI786428:DOJ786428 DYE786428:DYF786428 EIA786428:EIB786428 ERW786428:ERX786428 FBS786428:FBT786428 FLO786428:FLP786428 FVK786428:FVL786428 GFG786428:GFH786428 GPC786428:GPD786428 GYY786428:GYZ786428 HIU786428:HIV786428 HSQ786428:HSR786428 ICM786428:ICN786428 IMI786428:IMJ786428 IWE786428:IWF786428 JGA786428:JGB786428 JPW786428:JPX786428 JZS786428:JZT786428 KJO786428:KJP786428 KTK786428:KTL786428 LDG786428:LDH786428 LNC786428:LND786428 LWY786428:LWZ786428 MGU786428:MGV786428 MQQ786428:MQR786428 NAM786428:NAN786428 NKI786428:NKJ786428 NUE786428:NUF786428 OEA786428:OEB786428 ONW786428:ONX786428 OXS786428:OXT786428 PHO786428:PHP786428 PRK786428:PRL786428 QBG786428:QBH786428 QLC786428:QLD786428 QUY786428:QUZ786428 REU786428:REV786428 ROQ786428:ROR786428 RYM786428:RYN786428 SII786428:SIJ786428 SSE786428:SSF786428 TCA786428:TCB786428 TLW786428:TLX786428 TVS786428:TVT786428 UFO786428:UFP786428 UPK786428:UPL786428 UZG786428:UZH786428 VJC786428:VJD786428 VSY786428:VSZ786428 WCU786428:WCV786428 WMQ786428:WMR786428 WWM786428:WWN786428 AE851964:AF851964 KA851964:KB851964 TW851964:TX851964 ADS851964:ADT851964 ANO851964:ANP851964 AXK851964:AXL851964 BHG851964:BHH851964 BRC851964:BRD851964 CAY851964:CAZ851964 CKU851964:CKV851964 CUQ851964:CUR851964 DEM851964:DEN851964 DOI851964:DOJ851964 DYE851964:DYF851964 EIA851964:EIB851964 ERW851964:ERX851964 FBS851964:FBT851964 FLO851964:FLP851964 FVK851964:FVL851964 GFG851964:GFH851964 GPC851964:GPD851964 GYY851964:GYZ851964 HIU851964:HIV851964 HSQ851964:HSR851964 ICM851964:ICN851964 IMI851964:IMJ851964 IWE851964:IWF851964 JGA851964:JGB851964 JPW851964:JPX851964 JZS851964:JZT851964 KJO851964:KJP851964 KTK851964:KTL851964 LDG851964:LDH851964 LNC851964:LND851964 LWY851964:LWZ851964 MGU851964:MGV851964 MQQ851964:MQR851964 NAM851964:NAN851964 NKI851964:NKJ851964 NUE851964:NUF851964 OEA851964:OEB851964 ONW851964:ONX851964 OXS851964:OXT851964 PHO851964:PHP851964 PRK851964:PRL851964 QBG851964:QBH851964 QLC851964:QLD851964 QUY851964:QUZ851964 REU851964:REV851964 ROQ851964:ROR851964 RYM851964:RYN851964 SII851964:SIJ851964 SSE851964:SSF851964 TCA851964:TCB851964 TLW851964:TLX851964 TVS851964:TVT851964 UFO851964:UFP851964 UPK851964:UPL851964 UZG851964:UZH851964 VJC851964:VJD851964 VSY851964:VSZ851964 WCU851964:WCV851964 WMQ851964:WMR851964 WWM851964:WWN851964 AE917500:AF917500 KA917500:KB917500 TW917500:TX917500 ADS917500:ADT917500 ANO917500:ANP917500 AXK917500:AXL917500 BHG917500:BHH917500 BRC917500:BRD917500 CAY917500:CAZ917500 CKU917500:CKV917500 CUQ917500:CUR917500 DEM917500:DEN917500 DOI917500:DOJ917500 DYE917500:DYF917500 EIA917500:EIB917500 ERW917500:ERX917500 FBS917500:FBT917500 FLO917500:FLP917500 FVK917500:FVL917500 GFG917500:GFH917500 GPC917500:GPD917500 GYY917500:GYZ917500 HIU917500:HIV917500 HSQ917500:HSR917500 ICM917500:ICN917500 IMI917500:IMJ917500 IWE917500:IWF917500 JGA917500:JGB917500 JPW917500:JPX917500 JZS917500:JZT917500 KJO917500:KJP917500 KTK917500:KTL917500 LDG917500:LDH917500 LNC917500:LND917500 LWY917500:LWZ917500 MGU917500:MGV917500 MQQ917500:MQR917500 NAM917500:NAN917500 NKI917500:NKJ917500 NUE917500:NUF917500 OEA917500:OEB917500 ONW917500:ONX917500 OXS917500:OXT917500 PHO917500:PHP917500 PRK917500:PRL917500 QBG917500:QBH917500 QLC917500:QLD917500 QUY917500:QUZ917500 REU917500:REV917500 ROQ917500:ROR917500 RYM917500:RYN917500 SII917500:SIJ917500 SSE917500:SSF917500 TCA917500:TCB917500 TLW917500:TLX917500 TVS917500:TVT917500 UFO917500:UFP917500 UPK917500:UPL917500 UZG917500:UZH917500 VJC917500:VJD917500 VSY917500:VSZ917500 WCU917500:WCV917500 WMQ917500:WMR917500 WWM917500:WWN917500 AE983036:AF983036 KA983036:KB983036 TW983036:TX983036 ADS983036:ADT983036 ANO983036:ANP983036 AXK983036:AXL983036 BHG983036:BHH983036 BRC983036:BRD983036 CAY983036:CAZ983036 CKU983036:CKV983036 CUQ983036:CUR983036 DEM983036:DEN983036 DOI983036:DOJ983036 DYE983036:DYF983036 EIA983036:EIB983036 ERW983036:ERX983036 FBS983036:FBT983036 FLO983036:FLP983036 FVK983036:FVL983036 GFG983036:GFH983036 GPC983036:GPD983036 GYY983036:GYZ983036 HIU983036:HIV983036 HSQ983036:HSR983036 ICM983036:ICN983036 IMI983036:IMJ983036 IWE983036:IWF983036 JGA983036:JGB983036 JPW983036:JPX983036 JZS983036:JZT983036 KJO983036:KJP983036 KTK983036:KTL983036 LDG983036:LDH983036 LNC983036:LND983036 LWY983036:LWZ983036 MGU983036:MGV983036 MQQ983036:MQR983036 NAM983036:NAN983036 NKI983036:NKJ983036 NUE983036:NUF983036 OEA983036:OEB983036 ONW983036:ONX983036 OXS983036:OXT983036 PHO983036:PHP983036 PRK983036:PRL983036 QBG983036:QBH983036 QLC983036:QLD983036 QUY983036:QUZ983036 REU983036:REV983036 ROQ983036:ROR983036 RYM983036:RYN983036 SII983036:SIJ983036 SSE983036:SSF983036 TCA983036:TCB983036 TLW983036:TLX983036 TVS983036:TVT983036 UFO983036:UFP983036 UPK983036:UPL983036 UZG983036:UZH983036 VJC983036:VJD983036 VSY983036:VSZ983036 WCU983036:WCV983036 WMQ983036:WMR983036 WWM983036:WWN983036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G65535:H65535 JC65535:JD65535 SY65535:SZ65535 ACU65535:ACV65535 AMQ65535:AMR65535 AWM65535:AWN65535 BGI65535:BGJ65535 BQE65535:BQF65535 CAA65535:CAB65535 CJW65535:CJX65535 CTS65535:CTT65535 DDO65535:DDP65535 DNK65535:DNL65535 DXG65535:DXH65535 EHC65535:EHD65535 EQY65535:EQZ65535 FAU65535:FAV65535 FKQ65535:FKR65535 FUM65535:FUN65535 GEI65535:GEJ65535 GOE65535:GOF65535 GYA65535:GYB65535 HHW65535:HHX65535 HRS65535:HRT65535 IBO65535:IBP65535 ILK65535:ILL65535 IVG65535:IVH65535 JFC65535:JFD65535 JOY65535:JOZ65535 JYU65535:JYV65535 KIQ65535:KIR65535 KSM65535:KSN65535 LCI65535:LCJ65535 LME65535:LMF65535 LWA65535:LWB65535 MFW65535:MFX65535 MPS65535:MPT65535 MZO65535:MZP65535 NJK65535:NJL65535 NTG65535:NTH65535 ODC65535:ODD65535 OMY65535:OMZ65535 OWU65535:OWV65535 PGQ65535:PGR65535 PQM65535:PQN65535 QAI65535:QAJ65535 QKE65535:QKF65535 QUA65535:QUB65535 RDW65535:RDX65535 RNS65535:RNT65535 RXO65535:RXP65535 SHK65535:SHL65535 SRG65535:SRH65535 TBC65535:TBD65535 TKY65535:TKZ65535 TUU65535:TUV65535 UEQ65535:UER65535 UOM65535:UON65535 UYI65535:UYJ65535 VIE65535:VIF65535 VSA65535:VSB65535 WBW65535:WBX65535 WLS65535:WLT65535 WVO65535:WVP65535 G131071:H131071 JC131071:JD131071 SY131071:SZ131071 ACU131071:ACV131071 AMQ131071:AMR131071 AWM131071:AWN131071 BGI131071:BGJ131071 BQE131071:BQF131071 CAA131071:CAB131071 CJW131071:CJX131071 CTS131071:CTT131071 DDO131071:DDP131071 DNK131071:DNL131071 DXG131071:DXH131071 EHC131071:EHD131071 EQY131071:EQZ131071 FAU131071:FAV131071 FKQ131071:FKR131071 FUM131071:FUN131071 GEI131071:GEJ131071 GOE131071:GOF131071 GYA131071:GYB131071 HHW131071:HHX131071 HRS131071:HRT131071 IBO131071:IBP131071 ILK131071:ILL131071 IVG131071:IVH131071 JFC131071:JFD131071 JOY131071:JOZ131071 JYU131071:JYV131071 KIQ131071:KIR131071 KSM131071:KSN131071 LCI131071:LCJ131071 LME131071:LMF131071 LWA131071:LWB131071 MFW131071:MFX131071 MPS131071:MPT131071 MZO131071:MZP131071 NJK131071:NJL131071 NTG131071:NTH131071 ODC131071:ODD131071 OMY131071:OMZ131071 OWU131071:OWV131071 PGQ131071:PGR131071 PQM131071:PQN131071 QAI131071:QAJ131071 QKE131071:QKF131071 QUA131071:QUB131071 RDW131071:RDX131071 RNS131071:RNT131071 RXO131071:RXP131071 SHK131071:SHL131071 SRG131071:SRH131071 TBC131071:TBD131071 TKY131071:TKZ131071 TUU131071:TUV131071 UEQ131071:UER131071 UOM131071:UON131071 UYI131071:UYJ131071 VIE131071:VIF131071 VSA131071:VSB131071 WBW131071:WBX131071 WLS131071:WLT131071 WVO131071:WVP131071 G196607:H196607 JC196607:JD196607 SY196607:SZ196607 ACU196607:ACV196607 AMQ196607:AMR196607 AWM196607:AWN196607 BGI196607:BGJ196607 BQE196607:BQF196607 CAA196607:CAB196607 CJW196607:CJX196607 CTS196607:CTT196607 DDO196607:DDP196607 DNK196607:DNL196607 DXG196607:DXH196607 EHC196607:EHD196607 EQY196607:EQZ196607 FAU196607:FAV196607 FKQ196607:FKR196607 FUM196607:FUN196607 GEI196607:GEJ196607 GOE196607:GOF196607 GYA196607:GYB196607 HHW196607:HHX196607 HRS196607:HRT196607 IBO196607:IBP196607 ILK196607:ILL196607 IVG196607:IVH196607 JFC196607:JFD196607 JOY196607:JOZ196607 JYU196607:JYV196607 KIQ196607:KIR196607 KSM196607:KSN196607 LCI196607:LCJ196607 LME196607:LMF196607 LWA196607:LWB196607 MFW196607:MFX196607 MPS196607:MPT196607 MZO196607:MZP196607 NJK196607:NJL196607 NTG196607:NTH196607 ODC196607:ODD196607 OMY196607:OMZ196607 OWU196607:OWV196607 PGQ196607:PGR196607 PQM196607:PQN196607 QAI196607:QAJ196607 QKE196607:QKF196607 QUA196607:QUB196607 RDW196607:RDX196607 RNS196607:RNT196607 RXO196607:RXP196607 SHK196607:SHL196607 SRG196607:SRH196607 TBC196607:TBD196607 TKY196607:TKZ196607 TUU196607:TUV196607 UEQ196607:UER196607 UOM196607:UON196607 UYI196607:UYJ196607 VIE196607:VIF196607 VSA196607:VSB196607 WBW196607:WBX196607 WLS196607:WLT196607 WVO196607:WVP196607 G262143:H262143 JC262143:JD262143 SY262143:SZ262143 ACU262143:ACV262143 AMQ262143:AMR262143 AWM262143:AWN262143 BGI262143:BGJ262143 BQE262143:BQF262143 CAA262143:CAB262143 CJW262143:CJX262143 CTS262143:CTT262143 DDO262143:DDP262143 DNK262143:DNL262143 DXG262143:DXH262143 EHC262143:EHD262143 EQY262143:EQZ262143 FAU262143:FAV262143 FKQ262143:FKR262143 FUM262143:FUN262143 GEI262143:GEJ262143 GOE262143:GOF262143 GYA262143:GYB262143 HHW262143:HHX262143 HRS262143:HRT262143 IBO262143:IBP262143 ILK262143:ILL262143 IVG262143:IVH262143 JFC262143:JFD262143 JOY262143:JOZ262143 JYU262143:JYV262143 KIQ262143:KIR262143 KSM262143:KSN262143 LCI262143:LCJ262143 LME262143:LMF262143 LWA262143:LWB262143 MFW262143:MFX262143 MPS262143:MPT262143 MZO262143:MZP262143 NJK262143:NJL262143 NTG262143:NTH262143 ODC262143:ODD262143 OMY262143:OMZ262143 OWU262143:OWV262143 PGQ262143:PGR262143 PQM262143:PQN262143 QAI262143:QAJ262143 QKE262143:QKF262143 QUA262143:QUB262143 RDW262143:RDX262143 RNS262143:RNT262143 RXO262143:RXP262143 SHK262143:SHL262143 SRG262143:SRH262143 TBC262143:TBD262143 TKY262143:TKZ262143 TUU262143:TUV262143 UEQ262143:UER262143 UOM262143:UON262143 UYI262143:UYJ262143 VIE262143:VIF262143 VSA262143:VSB262143 WBW262143:WBX262143 WLS262143:WLT262143 WVO262143:WVP262143 G327679:H327679 JC327679:JD327679 SY327679:SZ327679 ACU327679:ACV327679 AMQ327679:AMR327679 AWM327679:AWN327679 BGI327679:BGJ327679 BQE327679:BQF327679 CAA327679:CAB327679 CJW327679:CJX327679 CTS327679:CTT327679 DDO327679:DDP327679 DNK327679:DNL327679 DXG327679:DXH327679 EHC327679:EHD327679 EQY327679:EQZ327679 FAU327679:FAV327679 FKQ327679:FKR327679 FUM327679:FUN327679 GEI327679:GEJ327679 GOE327679:GOF327679 GYA327679:GYB327679 HHW327679:HHX327679 HRS327679:HRT327679 IBO327679:IBP327679 ILK327679:ILL327679 IVG327679:IVH327679 JFC327679:JFD327679 JOY327679:JOZ327679 JYU327679:JYV327679 KIQ327679:KIR327679 KSM327679:KSN327679 LCI327679:LCJ327679 LME327679:LMF327679 LWA327679:LWB327679 MFW327679:MFX327679 MPS327679:MPT327679 MZO327679:MZP327679 NJK327679:NJL327679 NTG327679:NTH327679 ODC327679:ODD327679 OMY327679:OMZ327679 OWU327679:OWV327679 PGQ327679:PGR327679 PQM327679:PQN327679 QAI327679:QAJ327679 QKE327679:QKF327679 QUA327679:QUB327679 RDW327679:RDX327679 RNS327679:RNT327679 RXO327679:RXP327679 SHK327679:SHL327679 SRG327679:SRH327679 TBC327679:TBD327679 TKY327679:TKZ327679 TUU327679:TUV327679 UEQ327679:UER327679 UOM327679:UON327679 UYI327679:UYJ327679 VIE327679:VIF327679 VSA327679:VSB327679 WBW327679:WBX327679 WLS327679:WLT327679 WVO327679:WVP327679 G393215:H393215 JC393215:JD393215 SY393215:SZ393215 ACU393215:ACV393215 AMQ393215:AMR393215 AWM393215:AWN393215 BGI393215:BGJ393215 BQE393215:BQF393215 CAA393215:CAB393215 CJW393215:CJX393215 CTS393215:CTT393215 DDO393215:DDP393215 DNK393215:DNL393215 DXG393215:DXH393215 EHC393215:EHD393215 EQY393215:EQZ393215 FAU393215:FAV393215 FKQ393215:FKR393215 FUM393215:FUN393215 GEI393215:GEJ393215 GOE393215:GOF393215 GYA393215:GYB393215 HHW393215:HHX393215 HRS393215:HRT393215 IBO393215:IBP393215 ILK393215:ILL393215 IVG393215:IVH393215 JFC393215:JFD393215 JOY393215:JOZ393215 JYU393215:JYV393215 KIQ393215:KIR393215 KSM393215:KSN393215 LCI393215:LCJ393215 LME393215:LMF393215 LWA393215:LWB393215 MFW393215:MFX393215 MPS393215:MPT393215 MZO393215:MZP393215 NJK393215:NJL393215 NTG393215:NTH393215 ODC393215:ODD393215 OMY393215:OMZ393215 OWU393215:OWV393215 PGQ393215:PGR393215 PQM393215:PQN393215 QAI393215:QAJ393215 QKE393215:QKF393215 QUA393215:QUB393215 RDW393215:RDX393215 RNS393215:RNT393215 RXO393215:RXP393215 SHK393215:SHL393215 SRG393215:SRH393215 TBC393215:TBD393215 TKY393215:TKZ393215 TUU393215:TUV393215 UEQ393215:UER393215 UOM393215:UON393215 UYI393215:UYJ393215 VIE393215:VIF393215 VSA393215:VSB393215 WBW393215:WBX393215 WLS393215:WLT393215 WVO393215:WVP393215 G458751:H458751 JC458751:JD458751 SY458751:SZ458751 ACU458751:ACV458751 AMQ458751:AMR458751 AWM458751:AWN458751 BGI458751:BGJ458751 BQE458751:BQF458751 CAA458751:CAB458751 CJW458751:CJX458751 CTS458751:CTT458751 DDO458751:DDP458751 DNK458751:DNL458751 DXG458751:DXH458751 EHC458751:EHD458751 EQY458751:EQZ458751 FAU458751:FAV458751 FKQ458751:FKR458751 FUM458751:FUN458751 GEI458751:GEJ458751 GOE458751:GOF458751 GYA458751:GYB458751 HHW458751:HHX458751 HRS458751:HRT458751 IBO458751:IBP458751 ILK458751:ILL458751 IVG458751:IVH458751 JFC458751:JFD458751 JOY458751:JOZ458751 JYU458751:JYV458751 KIQ458751:KIR458751 KSM458751:KSN458751 LCI458751:LCJ458751 LME458751:LMF458751 LWA458751:LWB458751 MFW458751:MFX458751 MPS458751:MPT458751 MZO458751:MZP458751 NJK458751:NJL458751 NTG458751:NTH458751 ODC458751:ODD458751 OMY458751:OMZ458751 OWU458751:OWV458751 PGQ458751:PGR458751 PQM458751:PQN458751 QAI458751:QAJ458751 QKE458751:QKF458751 QUA458751:QUB458751 RDW458751:RDX458751 RNS458751:RNT458751 RXO458751:RXP458751 SHK458751:SHL458751 SRG458751:SRH458751 TBC458751:TBD458751 TKY458751:TKZ458751 TUU458751:TUV458751 UEQ458751:UER458751 UOM458751:UON458751 UYI458751:UYJ458751 VIE458751:VIF458751 VSA458751:VSB458751 WBW458751:WBX458751 WLS458751:WLT458751 WVO458751:WVP458751 G524287:H524287 JC524287:JD524287 SY524287:SZ524287 ACU524287:ACV524287 AMQ524287:AMR524287 AWM524287:AWN524287 BGI524287:BGJ524287 BQE524287:BQF524287 CAA524287:CAB524287 CJW524287:CJX524287 CTS524287:CTT524287 DDO524287:DDP524287 DNK524287:DNL524287 DXG524287:DXH524287 EHC524287:EHD524287 EQY524287:EQZ524287 FAU524287:FAV524287 FKQ524287:FKR524287 FUM524287:FUN524287 GEI524287:GEJ524287 GOE524287:GOF524287 GYA524287:GYB524287 HHW524287:HHX524287 HRS524287:HRT524287 IBO524287:IBP524287 ILK524287:ILL524287 IVG524287:IVH524287 JFC524287:JFD524287 JOY524287:JOZ524287 JYU524287:JYV524287 KIQ524287:KIR524287 KSM524287:KSN524287 LCI524287:LCJ524287 LME524287:LMF524287 LWA524287:LWB524287 MFW524287:MFX524287 MPS524287:MPT524287 MZO524287:MZP524287 NJK524287:NJL524287 NTG524287:NTH524287 ODC524287:ODD524287 OMY524287:OMZ524287 OWU524287:OWV524287 PGQ524287:PGR524287 PQM524287:PQN524287 QAI524287:QAJ524287 QKE524287:QKF524287 QUA524287:QUB524287 RDW524287:RDX524287 RNS524287:RNT524287 RXO524287:RXP524287 SHK524287:SHL524287 SRG524287:SRH524287 TBC524287:TBD524287 TKY524287:TKZ524287 TUU524287:TUV524287 UEQ524287:UER524287 UOM524287:UON524287 UYI524287:UYJ524287 VIE524287:VIF524287 VSA524287:VSB524287 WBW524287:WBX524287 WLS524287:WLT524287 WVO524287:WVP524287 G589823:H589823 JC589823:JD589823 SY589823:SZ589823 ACU589823:ACV589823 AMQ589823:AMR589823 AWM589823:AWN589823 BGI589823:BGJ589823 BQE589823:BQF589823 CAA589823:CAB589823 CJW589823:CJX589823 CTS589823:CTT589823 DDO589823:DDP589823 DNK589823:DNL589823 DXG589823:DXH589823 EHC589823:EHD589823 EQY589823:EQZ589823 FAU589823:FAV589823 FKQ589823:FKR589823 FUM589823:FUN589823 GEI589823:GEJ589823 GOE589823:GOF589823 GYA589823:GYB589823 HHW589823:HHX589823 HRS589823:HRT589823 IBO589823:IBP589823 ILK589823:ILL589823 IVG589823:IVH589823 JFC589823:JFD589823 JOY589823:JOZ589823 JYU589823:JYV589823 KIQ589823:KIR589823 KSM589823:KSN589823 LCI589823:LCJ589823 LME589823:LMF589823 LWA589823:LWB589823 MFW589823:MFX589823 MPS589823:MPT589823 MZO589823:MZP589823 NJK589823:NJL589823 NTG589823:NTH589823 ODC589823:ODD589823 OMY589823:OMZ589823 OWU589823:OWV589823 PGQ589823:PGR589823 PQM589823:PQN589823 QAI589823:QAJ589823 QKE589823:QKF589823 QUA589823:QUB589823 RDW589823:RDX589823 RNS589823:RNT589823 RXO589823:RXP589823 SHK589823:SHL589823 SRG589823:SRH589823 TBC589823:TBD589823 TKY589823:TKZ589823 TUU589823:TUV589823 UEQ589823:UER589823 UOM589823:UON589823 UYI589823:UYJ589823 VIE589823:VIF589823 VSA589823:VSB589823 WBW589823:WBX589823 WLS589823:WLT589823 WVO589823:WVP589823 G655359:H655359 JC655359:JD655359 SY655359:SZ655359 ACU655359:ACV655359 AMQ655359:AMR655359 AWM655359:AWN655359 BGI655359:BGJ655359 BQE655359:BQF655359 CAA655359:CAB655359 CJW655359:CJX655359 CTS655359:CTT655359 DDO655359:DDP655359 DNK655359:DNL655359 DXG655359:DXH655359 EHC655359:EHD655359 EQY655359:EQZ655359 FAU655359:FAV655359 FKQ655359:FKR655359 FUM655359:FUN655359 GEI655359:GEJ655359 GOE655359:GOF655359 GYA655359:GYB655359 HHW655359:HHX655359 HRS655359:HRT655359 IBO655359:IBP655359 ILK655359:ILL655359 IVG655359:IVH655359 JFC655359:JFD655359 JOY655359:JOZ655359 JYU655359:JYV655359 KIQ655359:KIR655359 KSM655359:KSN655359 LCI655359:LCJ655359 LME655359:LMF655359 LWA655359:LWB655359 MFW655359:MFX655359 MPS655359:MPT655359 MZO655359:MZP655359 NJK655359:NJL655359 NTG655359:NTH655359 ODC655359:ODD655359 OMY655359:OMZ655359 OWU655359:OWV655359 PGQ655359:PGR655359 PQM655359:PQN655359 QAI655359:QAJ655359 QKE655359:QKF655359 QUA655359:QUB655359 RDW655359:RDX655359 RNS655359:RNT655359 RXO655359:RXP655359 SHK655359:SHL655359 SRG655359:SRH655359 TBC655359:TBD655359 TKY655359:TKZ655359 TUU655359:TUV655359 UEQ655359:UER655359 UOM655359:UON655359 UYI655359:UYJ655359 VIE655359:VIF655359 VSA655359:VSB655359 WBW655359:WBX655359 WLS655359:WLT655359 WVO655359:WVP655359 G720895:H720895 JC720895:JD720895 SY720895:SZ720895 ACU720895:ACV720895 AMQ720895:AMR720895 AWM720895:AWN720895 BGI720895:BGJ720895 BQE720895:BQF720895 CAA720895:CAB720895 CJW720895:CJX720895 CTS720895:CTT720895 DDO720895:DDP720895 DNK720895:DNL720895 DXG720895:DXH720895 EHC720895:EHD720895 EQY720895:EQZ720895 FAU720895:FAV720895 FKQ720895:FKR720895 FUM720895:FUN720895 GEI720895:GEJ720895 GOE720895:GOF720895 GYA720895:GYB720895 HHW720895:HHX720895 HRS720895:HRT720895 IBO720895:IBP720895 ILK720895:ILL720895 IVG720895:IVH720895 JFC720895:JFD720895 JOY720895:JOZ720895 JYU720895:JYV720895 KIQ720895:KIR720895 KSM720895:KSN720895 LCI720895:LCJ720895 LME720895:LMF720895 LWA720895:LWB720895 MFW720895:MFX720895 MPS720895:MPT720895 MZO720895:MZP720895 NJK720895:NJL720895 NTG720895:NTH720895 ODC720895:ODD720895 OMY720895:OMZ720895 OWU720895:OWV720895 PGQ720895:PGR720895 PQM720895:PQN720895 QAI720895:QAJ720895 QKE720895:QKF720895 QUA720895:QUB720895 RDW720895:RDX720895 RNS720895:RNT720895 RXO720895:RXP720895 SHK720895:SHL720895 SRG720895:SRH720895 TBC720895:TBD720895 TKY720895:TKZ720895 TUU720895:TUV720895 UEQ720895:UER720895 UOM720895:UON720895 UYI720895:UYJ720895 VIE720895:VIF720895 VSA720895:VSB720895 WBW720895:WBX720895 WLS720895:WLT720895 WVO720895:WVP720895 G786431:H786431 JC786431:JD786431 SY786431:SZ786431 ACU786431:ACV786431 AMQ786431:AMR786431 AWM786431:AWN786431 BGI786431:BGJ786431 BQE786431:BQF786431 CAA786431:CAB786431 CJW786431:CJX786431 CTS786431:CTT786431 DDO786431:DDP786431 DNK786431:DNL786431 DXG786431:DXH786431 EHC786431:EHD786431 EQY786431:EQZ786431 FAU786431:FAV786431 FKQ786431:FKR786431 FUM786431:FUN786431 GEI786431:GEJ786431 GOE786431:GOF786431 GYA786431:GYB786431 HHW786431:HHX786431 HRS786431:HRT786431 IBO786431:IBP786431 ILK786431:ILL786431 IVG786431:IVH786431 JFC786431:JFD786431 JOY786431:JOZ786431 JYU786431:JYV786431 KIQ786431:KIR786431 KSM786431:KSN786431 LCI786431:LCJ786431 LME786431:LMF786431 LWA786431:LWB786431 MFW786431:MFX786431 MPS786431:MPT786431 MZO786431:MZP786431 NJK786431:NJL786431 NTG786431:NTH786431 ODC786431:ODD786431 OMY786431:OMZ786431 OWU786431:OWV786431 PGQ786431:PGR786431 PQM786431:PQN786431 QAI786431:QAJ786431 QKE786431:QKF786431 QUA786431:QUB786431 RDW786431:RDX786431 RNS786431:RNT786431 RXO786431:RXP786431 SHK786431:SHL786431 SRG786431:SRH786431 TBC786431:TBD786431 TKY786431:TKZ786431 TUU786431:TUV786431 UEQ786431:UER786431 UOM786431:UON786431 UYI786431:UYJ786431 VIE786431:VIF786431 VSA786431:VSB786431 WBW786431:WBX786431 WLS786431:WLT786431 WVO786431:WVP786431 G851967:H851967 JC851967:JD851967 SY851967:SZ851967 ACU851967:ACV851967 AMQ851967:AMR851967 AWM851967:AWN851967 BGI851967:BGJ851967 BQE851967:BQF851967 CAA851967:CAB851967 CJW851967:CJX851967 CTS851967:CTT851967 DDO851967:DDP851967 DNK851967:DNL851967 DXG851967:DXH851967 EHC851967:EHD851967 EQY851967:EQZ851967 FAU851967:FAV851967 FKQ851967:FKR851967 FUM851967:FUN851967 GEI851967:GEJ851967 GOE851967:GOF851967 GYA851967:GYB851967 HHW851967:HHX851967 HRS851967:HRT851967 IBO851967:IBP851967 ILK851967:ILL851967 IVG851967:IVH851967 JFC851967:JFD851967 JOY851967:JOZ851967 JYU851967:JYV851967 KIQ851967:KIR851967 KSM851967:KSN851967 LCI851967:LCJ851967 LME851967:LMF851967 LWA851967:LWB851967 MFW851967:MFX851967 MPS851967:MPT851967 MZO851967:MZP851967 NJK851967:NJL851967 NTG851967:NTH851967 ODC851967:ODD851967 OMY851967:OMZ851967 OWU851967:OWV851967 PGQ851967:PGR851967 PQM851967:PQN851967 QAI851967:QAJ851967 QKE851967:QKF851967 QUA851967:QUB851967 RDW851967:RDX851967 RNS851967:RNT851967 RXO851967:RXP851967 SHK851967:SHL851967 SRG851967:SRH851967 TBC851967:TBD851967 TKY851967:TKZ851967 TUU851967:TUV851967 UEQ851967:UER851967 UOM851967:UON851967 UYI851967:UYJ851967 VIE851967:VIF851967 VSA851967:VSB851967 WBW851967:WBX851967 WLS851967:WLT851967 WVO851967:WVP851967 G917503:H917503 JC917503:JD917503 SY917503:SZ917503 ACU917503:ACV917503 AMQ917503:AMR917503 AWM917503:AWN917503 BGI917503:BGJ917503 BQE917503:BQF917503 CAA917503:CAB917503 CJW917503:CJX917503 CTS917503:CTT917503 DDO917503:DDP917503 DNK917503:DNL917503 DXG917503:DXH917503 EHC917503:EHD917503 EQY917503:EQZ917503 FAU917503:FAV917503 FKQ917503:FKR917503 FUM917503:FUN917503 GEI917503:GEJ917503 GOE917503:GOF917503 GYA917503:GYB917503 HHW917503:HHX917503 HRS917503:HRT917503 IBO917503:IBP917503 ILK917503:ILL917503 IVG917503:IVH917503 JFC917503:JFD917503 JOY917503:JOZ917503 JYU917503:JYV917503 KIQ917503:KIR917503 KSM917503:KSN917503 LCI917503:LCJ917503 LME917503:LMF917503 LWA917503:LWB917503 MFW917503:MFX917503 MPS917503:MPT917503 MZO917503:MZP917503 NJK917503:NJL917503 NTG917503:NTH917503 ODC917503:ODD917503 OMY917503:OMZ917503 OWU917503:OWV917503 PGQ917503:PGR917503 PQM917503:PQN917503 QAI917503:QAJ917503 QKE917503:QKF917503 QUA917503:QUB917503 RDW917503:RDX917503 RNS917503:RNT917503 RXO917503:RXP917503 SHK917503:SHL917503 SRG917503:SRH917503 TBC917503:TBD917503 TKY917503:TKZ917503 TUU917503:TUV917503 UEQ917503:UER917503 UOM917503:UON917503 UYI917503:UYJ917503 VIE917503:VIF917503 VSA917503:VSB917503 WBW917503:WBX917503 WLS917503:WLT917503 WVO917503:WVP917503 G983039:H983039 JC983039:JD983039 SY983039:SZ983039 ACU983039:ACV983039 AMQ983039:AMR983039 AWM983039:AWN983039 BGI983039:BGJ983039 BQE983039:BQF983039 CAA983039:CAB983039 CJW983039:CJX983039 CTS983039:CTT983039 DDO983039:DDP983039 DNK983039:DNL983039 DXG983039:DXH983039 EHC983039:EHD983039 EQY983039:EQZ983039 FAU983039:FAV983039 FKQ983039:FKR983039 FUM983039:FUN983039 GEI983039:GEJ983039 GOE983039:GOF983039 GYA983039:GYB983039 HHW983039:HHX983039 HRS983039:HRT983039 IBO983039:IBP983039 ILK983039:ILL983039 IVG983039:IVH983039 JFC983039:JFD983039 JOY983039:JOZ983039 JYU983039:JYV983039 KIQ983039:KIR983039 KSM983039:KSN983039 LCI983039:LCJ983039 LME983039:LMF983039 LWA983039:LWB983039 MFW983039:MFX983039 MPS983039:MPT983039 MZO983039:MZP983039 NJK983039:NJL983039 NTG983039:NTH983039 ODC983039:ODD983039 OMY983039:OMZ983039 OWU983039:OWV983039 PGQ983039:PGR983039 PQM983039:PQN983039 QAI983039:QAJ983039 QKE983039:QKF983039 QUA983039:QUB983039 RDW983039:RDX983039 RNS983039:RNT983039 RXO983039:RXP983039 SHK983039:SHL983039 SRG983039:SRH983039 TBC983039:TBD983039 TKY983039:TKZ983039 TUU983039:TUV983039 UEQ983039:UER983039 UOM983039:UON983039 UYI983039:UYJ983039 VIE983039:VIF983039 VSA983039:VSB983039 WBW983039:WBX983039 WLS983039:WLT983039 WVO983039:WVP983039 J65535:K65535 JF65535:JG65535 TB65535:TC65535 ACX65535:ACY65535 AMT65535:AMU65535 AWP65535:AWQ65535 BGL65535:BGM65535 BQH65535:BQI65535 CAD65535:CAE65535 CJZ65535:CKA65535 CTV65535:CTW65535 DDR65535:DDS65535 DNN65535:DNO65535 DXJ65535:DXK65535 EHF65535:EHG65535 ERB65535:ERC65535 FAX65535:FAY65535 FKT65535:FKU65535 FUP65535:FUQ65535 GEL65535:GEM65535 GOH65535:GOI65535 GYD65535:GYE65535 HHZ65535:HIA65535 HRV65535:HRW65535 IBR65535:IBS65535 ILN65535:ILO65535 IVJ65535:IVK65535 JFF65535:JFG65535 JPB65535:JPC65535 JYX65535:JYY65535 KIT65535:KIU65535 KSP65535:KSQ65535 LCL65535:LCM65535 LMH65535:LMI65535 LWD65535:LWE65535 MFZ65535:MGA65535 MPV65535:MPW65535 MZR65535:MZS65535 NJN65535:NJO65535 NTJ65535:NTK65535 ODF65535:ODG65535 ONB65535:ONC65535 OWX65535:OWY65535 PGT65535:PGU65535 PQP65535:PQQ65535 QAL65535:QAM65535 QKH65535:QKI65535 QUD65535:QUE65535 RDZ65535:REA65535 RNV65535:RNW65535 RXR65535:RXS65535 SHN65535:SHO65535 SRJ65535:SRK65535 TBF65535:TBG65535 TLB65535:TLC65535 TUX65535:TUY65535 UET65535:UEU65535 UOP65535:UOQ65535 UYL65535:UYM65535 VIH65535:VII65535 VSD65535:VSE65535 WBZ65535:WCA65535 WLV65535:WLW65535 WVR65535:WVS65535 J131071:K131071 JF131071:JG131071 TB131071:TC131071 ACX131071:ACY131071 AMT131071:AMU131071 AWP131071:AWQ131071 BGL131071:BGM131071 BQH131071:BQI131071 CAD131071:CAE131071 CJZ131071:CKA131071 CTV131071:CTW131071 DDR131071:DDS131071 DNN131071:DNO131071 DXJ131071:DXK131071 EHF131071:EHG131071 ERB131071:ERC131071 FAX131071:FAY131071 FKT131071:FKU131071 FUP131071:FUQ131071 GEL131071:GEM131071 GOH131071:GOI131071 GYD131071:GYE131071 HHZ131071:HIA131071 HRV131071:HRW131071 IBR131071:IBS131071 ILN131071:ILO131071 IVJ131071:IVK131071 JFF131071:JFG131071 JPB131071:JPC131071 JYX131071:JYY131071 KIT131071:KIU131071 KSP131071:KSQ131071 LCL131071:LCM131071 LMH131071:LMI131071 LWD131071:LWE131071 MFZ131071:MGA131071 MPV131071:MPW131071 MZR131071:MZS131071 NJN131071:NJO131071 NTJ131071:NTK131071 ODF131071:ODG131071 ONB131071:ONC131071 OWX131071:OWY131071 PGT131071:PGU131071 PQP131071:PQQ131071 QAL131071:QAM131071 QKH131071:QKI131071 QUD131071:QUE131071 RDZ131071:REA131071 RNV131071:RNW131071 RXR131071:RXS131071 SHN131071:SHO131071 SRJ131071:SRK131071 TBF131071:TBG131071 TLB131071:TLC131071 TUX131071:TUY131071 UET131071:UEU131071 UOP131071:UOQ131071 UYL131071:UYM131071 VIH131071:VII131071 VSD131071:VSE131071 WBZ131071:WCA131071 WLV131071:WLW131071 WVR131071:WVS131071 J196607:K196607 JF196607:JG196607 TB196607:TC196607 ACX196607:ACY196607 AMT196607:AMU196607 AWP196607:AWQ196607 BGL196607:BGM196607 BQH196607:BQI196607 CAD196607:CAE196607 CJZ196607:CKA196607 CTV196607:CTW196607 DDR196607:DDS196607 DNN196607:DNO196607 DXJ196607:DXK196607 EHF196607:EHG196607 ERB196607:ERC196607 FAX196607:FAY196607 FKT196607:FKU196607 FUP196607:FUQ196607 GEL196607:GEM196607 GOH196607:GOI196607 GYD196607:GYE196607 HHZ196607:HIA196607 HRV196607:HRW196607 IBR196607:IBS196607 ILN196607:ILO196607 IVJ196607:IVK196607 JFF196607:JFG196607 JPB196607:JPC196607 JYX196607:JYY196607 KIT196607:KIU196607 KSP196607:KSQ196607 LCL196607:LCM196607 LMH196607:LMI196607 LWD196607:LWE196607 MFZ196607:MGA196607 MPV196607:MPW196607 MZR196607:MZS196607 NJN196607:NJO196607 NTJ196607:NTK196607 ODF196607:ODG196607 ONB196607:ONC196607 OWX196607:OWY196607 PGT196607:PGU196607 PQP196607:PQQ196607 QAL196607:QAM196607 QKH196607:QKI196607 QUD196607:QUE196607 RDZ196607:REA196607 RNV196607:RNW196607 RXR196607:RXS196607 SHN196607:SHO196607 SRJ196607:SRK196607 TBF196607:TBG196607 TLB196607:TLC196607 TUX196607:TUY196607 UET196607:UEU196607 UOP196607:UOQ196607 UYL196607:UYM196607 VIH196607:VII196607 VSD196607:VSE196607 WBZ196607:WCA196607 WLV196607:WLW196607 WVR196607:WVS196607 J262143:K262143 JF262143:JG262143 TB262143:TC262143 ACX262143:ACY262143 AMT262143:AMU262143 AWP262143:AWQ262143 BGL262143:BGM262143 BQH262143:BQI262143 CAD262143:CAE262143 CJZ262143:CKA262143 CTV262143:CTW262143 DDR262143:DDS262143 DNN262143:DNO262143 DXJ262143:DXK262143 EHF262143:EHG262143 ERB262143:ERC262143 FAX262143:FAY262143 FKT262143:FKU262143 FUP262143:FUQ262143 GEL262143:GEM262143 GOH262143:GOI262143 GYD262143:GYE262143 HHZ262143:HIA262143 HRV262143:HRW262143 IBR262143:IBS262143 ILN262143:ILO262143 IVJ262143:IVK262143 JFF262143:JFG262143 JPB262143:JPC262143 JYX262143:JYY262143 KIT262143:KIU262143 KSP262143:KSQ262143 LCL262143:LCM262143 LMH262143:LMI262143 LWD262143:LWE262143 MFZ262143:MGA262143 MPV262143:MPW262143 MZR262143:MZS262143 NJN262143:NJO262143 NTJ262143:NTK262143 ODF262143:ODG262143 ONB262143:ONC262143 OWX262143:OWY262143 PGT262143:PGU262143 PQP262143:PQQ262143 QAL262143:QAM262143 QKH262143:QKI262143 QUD262143:QUE262143 RDZ262143:REA262143 RNV262143:RNW262143 RXR262143:RXS262143 SHN262143:SHO262143 SRJ262143:SRK262143 TBF262143:TBG262143 TLB262143:TLC262143 TUX262143:TUY262143 UET262143:UEU262143 UOP262143:UOQ262143 UYL262143:UYM262143 VIH262143:VII262143 VSD262143:VSE262143 WBZ262143:WCA262143 WLV262143:WLW262143 WVR262143:WVS262143 J327679:K327679 JF327679:JG327679 TB327679:TC327679 ACX327679:ACY327679 AMT327679:AMU327679 AWP327679:AWQ327679 BGL327679:BGM327679 BQH327679:BQI327679 CAD327679:CAE327679 CJZ327679:CKA327679 CTV327679:CTW327679 DDR327679:DDS327679 DNN327679:DNO327679 DXJ327679:DXK327679 EHF327679:EHG327679 ERB327679:ERC327679 FAX327679:FAY327679 FKT327679:FKU327679 FUP327679:FUQ327679 GEL327679:GEM327679 GOH327679:GOI327679 GYD327679:GYE327679 HHZ327679:HIA327679 HRV327679:HRW327679 IBR327679:IBS327679 ILN327679:ILO327679 IVJ327679:IVK327679 JFF327679:JFG327679 JPB327679:JPC327679 JYX327679:JYY327679 KIT327679:KIU327679 KSP327679:KSQ327679 LCL327679:LCM327679 LMH327679:LMI327679 LWD327679:LWE327679 MFZ327679:MGA327679 MPV327679:MPW327679 MZR327679:MZS327679 NJN327679:NJO327679 NTJ327679:NTK327679 ODF327679:ODG327679 ONB327679:ONC327679 OWX327679:OWY327679 PGT327679:PGU327679 PQP327679:PQQ327679 QAL327679:QAM327679 QKH327679:QKI327679 QUD327679:QUE327679 RDZ327679:REA327679 RNV327679:RNW327679 RXR327679:RXS327679 SHN327679:SHO327679 SRJ327679:SRK327679 TBF327679:TBG327679 TLB327679:TLC327679 TUX327679:TUY327679 UET327679:UEU327679 UOP327679:UOQ327679 UYL327679:UYM327679 VIH327679:VII327679 VSD327679:VSE327679 WBZ327679:WCA327679 WLV327679:WLW327679 WVR327679:WVS327679 J393215:K393215 JF393215:JG393215 TB393215:TC393215 ACX393215:ACY393215 AMT393215:AMU393215 AWP393215:AWQ393215 BGL393215:BGM393215 BQH393215:BQI393215 CAD393215:CAE393215 CJZ393215:CKA393215 CTV393215:CTW393215 DDR393215:DDS393215 DNN393215:DNO393215 DXJ393215:DXK393215 EHF393215:EHG393215 ERB393215:ERC393215 FAX393215:FAY393215 FKT393215:FKU393215 FUP393215:FUQ393215 GEL393215:GEM393215 GOH393215:GOI393215 GYD393215:GYE393215 HHZ393215:HIA393215 HRV393215:HRW393215 IBR393215:IBS393215 ILN393215:ILO393215 IVJ393215:IVK393215 JFF393215:JFG393215 JPB393215:JPC393215 JYX393215:JYY393215 KIT393215:KIU393215 KSP393215:KSQ393215 LCL393215:LCM393215 LMH393215:LMI393215 LWD393215:LWE393215 MFZ393215:MGA393215 MPV393215:MPW393215 MZR393215:MZS393215 NJN393215:NJO393215 NTJ393215:NTK393215 ODF393215:ODG393215 ONB393215:ONC393215 OWX393215:OWY393215 PGT393215:PGU393215 PQP393215:PQQ393215 QAL393215:QAM393215 QKH393215:QKI393215 QUD393215:QUE393215 RDZ393215:REA393215 RNV393215:RNW393215 RXR393215:RXS393215 SHN393215:SHO393215 SRJ393215:SRK393215 TBF393215:TBG393215 TLB393215:TLC393215 TUX393215:TUY393215 UET393215:UEU393215 UOP393215:UOQ393215 UYL393215:UYM393215 VIH393215:VII393215 VSD393215:VSE393215 WBZ393215:WCA393215 WLV393215:WLW393215 WVR393215:WVS393215 J458751:K458751 JF458751:JG458751 TB458751:TC458751 ACX458751:ACY458751 AMT458751:AMU458751 AWP458751:AWQ458751 BGL458751:BGM458751 BQH458751:BQI458751 CAD458751:CAE458751 CJZ458751:CKA458751 CTV458751:CTW458751 DDR458751:DDS458751 DNN458751:DNO458751 DXJ458751:DXK458751 EHF458751:EHG458751 ERB458751:ERC458751 FAX458751:FAY458751 FKT458751:FKU458751 FUP458751:FUQ458751 GEL458751:GEM458751 GOH458751:GOI458751 GYD458751:GYE458751 HHZ458751:HIA458751 HRV458751:HRW458751 IBR458751:IBS458751 ILN458751:ILO458751 IVJ458751:IVK458751 JFF458751:JFG458751 JPB458751:JPC458751 JYX458751:JYY458751 KIT458751:KIU458751 KSP458751:KSQ458751 LCL458751:LCM458751 LMH458751:LMI458751 LWD458751:LWE458751 MFZ458751:MGA458751 MPV458751:MPW458751 MZR458751:MZS458751 NJN458751:NJO458751 NTJ458751:NTK458751 ODF458751:ODG458751 ONB458751:ONC458751 OWX458751:OWY458751 PGT458751:PGU458751 PQP458751:PQQ458751 QAL458751:QAM458751 QKH458751:QKI458751 QUD458751:QUE458751 RDZ458751:REA458751 RNV458751:RNW458751 RXR458751:RXS458751 SHN458751:SHO458751 SRJ458751:SRK458751 TBF458751:TBG458751 TLB458751:TLC458751 TUX458751:TUY458751 UET458751:UEU458751 UOP458751:UOQ458751 UYL458751:UYM458751 VIH458751:VII458751 VSD458751:VSE458751 WBZ458751:WCA458751 WLV458751:WLW458751 WVR458751:WVS458751 J524287:K524287 JF524287:JG524287 TB524287:TC524287 ACX524287:ACY524287 AMT524287:AMU524287 AWP524287:AWQ524287 BGL524287:BGM524287 BQH524287:BQI524287 CAD524287:CAE524287 CJZ524287:CKA524287 CTV524287:CTW524287 DDR524287:DDS524287 DNN524287:DNO524287 DXJ524287:DXK524287 EHF524287:EHG524287 ERB524287:ERC524287 FAX524287:FAY524287 FKT524287:FKU524287 FUP524287:FUQ524287 GEL524287:GEM524287 GOH524287:GOI524287 GYD524287:GYE524287 HHZ524287:HIA524287 HRV524287:HRW524287 IBR524287:IBS524287 ILN524287:ILO524287 IVJ524287:IVK524287 JFF524287:JFG524287 JPB524287:JPC524287 JYX524287:JYY524287 KIT524287:KIU524287 KSP524287:KSQ524287 LCL524287:LCM524287 LMH524287:LMI524287 LWD524287:LWE524287 MFZ524287:MGA524287 MPV524287:MPW524287 MZR524287:MZS524287 NJN524287:NJO524287 NTJ524287:NTK524287 ODF524287:ODG524287 ONB524287:ONC524287 OWX524287:OWY524287 PGT524287:PGU524287 PQP524287:PQQ524287 QAL524287:QAM524287 QKH524287:QKI524287 QUD524287:QUE524287 RDZ524287:REA524287 RNV524287:RNW524287 RXR524287:RXS524287 SHN524287:SHO524287 SRJ524287:SRK524287 TBF524287:TBG524287 TLB524287:TLC524287 TUX524287:TUY524287 UET524287:UEU524287 UOP524287:UOQ524287 UYL524287:UYM524287 VIH524287:VII524287 VSD524287:VSE524287 WBZ524287:WCA524287 WLV524287:WLW524287 WVR524287:WVS524287 J589823:K589823 JF589823:JG589823 TB589823:TC589823 ACX589823:ACY589823 AMT589823:AMU589823 AWP589823:AWQ589823 BGL589823:BGM589823 BQH589823:BQI589823 CAD589823:CAE589823 CJZ589823:CKA589823 CTV589823:CTW589823 DDR589823:DDS589823 DNN589823:DNO589823 DXJ589823:DXK589823 EHF589823:EHG589823 ERB589823:ERC589823 FAX589823:FAY589823 FKT589823:FKU589823 FUP589823:FUQ589823 GEL589823:GEM589823 GOH589823:GOI589823 GYD589823:GYE589823 HHZ589823:HIA589823 HRV589823:HRW589823 IBR589823:IBS589823 ILN589823:ILO589823 IVJ589823:IVK589823 JFF589823:JFG589823 JPB589823:JPC589823 JYX589823:JYY589823 KIT589823:KIU589823 KSP589823:KSQ589823 LCL589823:LCM589823 LMH589823:LMI589823 LWD589823:LWE589823 MFZ589823:MGA589823 MPV589823:MPW589823 MZR589823:MZS589823 NJN589823:NJO589823 NTJ589823:NTK589823 ODF589823:ODG589823 ONB589823:ONC589823 OWX589823:OWY589823 PGT589823:PGU589823 PQP589823:PQQ589823 QAL589823:QAM589823 QKH589823:QKI589823 QUD589823:QUE589823 RDZ589823:REA589823 RNV589823:RNW589823 RXR589823:RXS589823 SHN589823:SHO589823 SRJ589823:SRK589823 TBF589823:TBG589823 TLB589823:TLC589823 TUX589823:TUY589823 UET589823:UEU589823 UOP589823:UOQ589823 UYL589823:UYM589823 VIH589823:VII589823 VSD589823:VSE589823 WBZ589823:WCA589823 WLV589823:WLW589823 WVR589823:WVS589823 J655359:K655359 JF655359:JG655359 TB655359:TC655359 ACX655359:ACY655359 AMT655359:AMU655359 AWP655359:AWQ655359 BGL655359:BGM655359 BQH655359:BQI655359 CAD655359:CAE655359 CJZ655359:CKA655359 CTV655359:CTW655359 DDR655359:DDS655359 DNN655359:DNO655359 DXJ655359:DXK655359 EHF655359:EHG655359 ERB655359:ERC655359 FAX655359:FAY655359 FKT655359:FKU655359 FUP655359:FUQ655359 GEL655359:GEM655359 GOH655359:GOI655359 GYD655359:GYE655359 HHZ655359:HIA655359 HRV655359:HRW655359 IBR655359:IBS655359 ILN655359:ILO655359 IVJ655359:IVK655359 JFF655359:JFG655359 JPB655359:JPC655359 JYX655359:JYY655359 KIT655359:KIU655359 KSP655359:KSQ655359 LCL655359:LCM655359 LMH655359:LMI655359 LWD655359:LWE655359 MFZ655359:MGA655359 MPV655359:MPW655359 MZR655359:MZS655359 NJN655359:NJO655359 NTJ655359:NTK655359 ODF655359:ODG655359 ONB655359:ONC655359 OWX655359:OWY655359 PGT655359:PGU655359 PQP655359:PQQ655359 QAL655359:QAM655359 QKH655359:QKI655359 QUD655359:QUE655359 RDZ655359:REA655359 RNV655359:RNW655359 RXR655359:RXS655359 SHN655359:SHO655359 SRJ655359:SRK655359 TBF655359:TBG655359 TLB655359:TLC655359 TUX655359:TUY655359 UET655359:UEU655359 UOP655359:UOQ655359 UYL655359:UYM655359 VIH655359:VII655359 VSD655359:VSE655359 WBZ655359:WCA655359 WLV655359:WLW655359 WVR655359:WVS655359 J720895:K720895 JF720895:JG720895 TB720895:TC720895 ACX720895:ACY720895 AMT720895:AMU720895 AWP720895:AWQ720895 BGL720895:BGM720895 BQH720895:BQI720895 CAD720895:CAE720895 CJZ720895:CKA720895 CTV720895:CTW720895 DDR720895:DDS720895 DNN720895:DNO720895 DXJ720895:DXK720895 EHF720895:EHG720895 ERB720895:ERC720895 FAX720895:FAY720895 FKT720895:FKU720895 FUP720895:FUQ720895 GEL720895:GEM720895 GOH720895:GOI720895 GYD720895:GYE720895 HHZ720895:HIA720895 HRV720895:HRW720895 IBR720895:IBS720895 ILN720895:ILO720895 IVJ720895:IVK720895 JFF720895:JFG720895 JPB720895:JPC720895 JYX720895:JYY720895 KIT720895:KIU720895 KSP720895:KSQ720895 LCL720895:LCM720895 LMH720895:LMI720895 LWD720895:LWE720895 MFZ720895:MGA720895 MPV720895:MPW720895 MZR720895:MZS720895 NJN720895:NJO720895 NTJ720895:NTK720895 ODF720895:ODG720895 ONB720895:ONC720895 OWX720895:OWY720895 PGT720895:PGU720895 PQP720895:PQQ720895 QAL720895:QAM720895 QKH720895:QKI720895 QUD720895:QUE720895 RDZ720895:REA720895 RNV720895:RNW720895 RXR720895:RXS720895 SHN720895:SHO720895 SRJ720895:SRK720895 TBF720895:TBG720895 TLB720895:TLC720895 TUX720895:TUY720895 UET720895:UEU720895 UOP720895:UOQ720895 UYL720895:UYM720895 VIH720895:VII720895 VSD720895:VSE720895 WBZ720895:WCA720895 WLV720895:WLW720895 WVR720895:WVS720895 J786431:K786431 JF786431:JG786431 TB786431:TC786431 ACX786431:ACY786431 AMT786431:AMU786431 AWP786431:AWQ786431 BGL786431:BGM786431 BQH786431:BQI786431 CAD786431:CAE786431 CJZ786431:CKA786431 CTV786431:CTW786431 DDR786431:DDS786431 DNN786431:DNO786431 DXJ786431:DXK786431 EHF786431:EHG786431 ERB786431:ERC786431 FAX786431:FAY786431 FKT786431:FKU786431 FUP786431:FUQ786431 GEL786431:GEM786431 GOH786431:GOI786431 GYD786431:GYE786431 HHZ786431:HIA786431 HRV786431:HRW786431 IBR786431:IBS786431 ILN786431:ILO786431 IVJ786431:IVK786431 JFF786431:JFG786431 JPB786431:JPC786431 JYX786431:JYY786431 KIT786431:KIU786431 KSP786431:KSQ786431 LCL786431:LCM786431 LMH786431:LMI786431 LWD786431:LWE786431 MFZ786431:MGA786431 MPV786431:MPW786431 MZR786431:MZS786431 NJN786431:NJO786431 NTJ786431:NTK786431 ODF786431:ODG786431 ONB786431:ONC786431 OWX786431:OWY786431 PGT786431:PGU786431 PQP786431:PQQ786431 QAL786431:QAM786431 QKH786431:QKI786431 QUD786431:QUE786431 RDZ786431:REA786431 RNV786431:RNW786431 RXR786431:RXS786431 SHN786431:SHO786431 SRJ786431:SRK786431 TBF786431:TBG786431 TLB786431:TLC786431 TUX786431:TUY786431 UET786431:UEU786431 UOP786431:UOQ786431 UYL786431:UYM786431 VIH786431:VII786431 VSD786431:VSE786431 WBZ786431:WCA786431 WLV786431:WLW786431 WVR786431:WVS786431 J851967:K851967 JF851967:JG851967 TB851967:TC851967 ACX851967:ACY851967 AMT851967:AMU851967 AWP851967:AWQ851967 BGL851967:BGM851967 BQH851967:BQI851967 CAD851967:CAE851967 CJZ851967:CKA851967 CTV851967:CTW851967 DDR851967:DDS851967 DNN851967:DNO851967 DXJ851967:DXK851967 EHF851967:EHG851967 ERB851967:ERC851967 FAX851967:FAY851967 FKT851967:FKU851967 FUP851967:FUQ851967 GEL851967:GEM851967 GOH851967:GOI851967 GYD851967:GYE851967 HHZ851967:HIA851967 HRV851967:HRW851967 IBR851967:IBS851967 ILN851967:ILO851967 IVJ851967:IVK851967 JFF851967:JFG851967 JPB851967:JPC851967 JYX851967:JYY851967 KIT851967:KIU851967 KSP851967:KSQ851967 LCL851967:LCM851967 LMH851967:LMI851967 LWD851967:LWE851967 MFZ851967:MGA851967 MPV851967:MPW851967 MZR851967:MZS851967 NJN851967:NJO851967 NTJ851967:NTK851967 ODF851967:ODG851967 ONB851967:ONC851967 OWX851967:OWY851967 PGT851967:PGU851967 PQP851967:PQQ851967 QAL851967:QAM851967 QKH851967:QKI851967 QUD851967:QUE851967 RDZ851967:REA851967 RNV851967:RNW851967 RXR851967:RXS851967 SHN851967:SHO851967 SRJ851967:SRK851967 TBF851967:TBG851967 TLB851967:TLC851967 TUX851967:TUY851967 UET851967:UEU851967 UOP851967:UOQ851967 UYL851967:UYM851967 VIH851967:VII851967 VSD851967:VSE851967 WBZ851967:WCA851967 WLV851967:WLW851967 WVR851967:WVS851967 J917503:K917503 JF917503:JG917503 TB917503:TC917503 ACX917503:ACY917503 AMT917503:AMU917503 AWP917503:AWQ917503 BGL917503:BGM917503 BQH917503:BQI917503 CAD917503:CAE917503 CJZ917503:CKA917503 CTV917503:CTW917503 DDR917503:DDS917503 DNN917503:DNO917503 DXJ917503:DXK917503 EHF917503:EHG917503 ERB917503:ERC917503 FAX917503:FAY917503 FKT917503:FKU917503 FUP917503:FUQ917503 GEL917503:GEM917503 GOH917503:GOI917503 GYD917503:GYE917503 HHZ917503:HIA917503 HRV917503:HRW917503 IBR917503:IBS917503 ILN917503:ILO917503 IVJ917503:IVK917503 JFF917503:JFG917503 JPB917503:JPC917503 JYX917503:JYY917503 KIT917503:KIU917503 KSP917503:KSQ917503 LCL917503:LCM917503 LMH917503:LMI917503 LWD917503:LWE917503 MFZ917503:MGA917503 MPV917503:MPW917503 MZR917503:MZS917503 NJN917503:NJO917503 NTJ917503:NTK917503 ODF917503:ODG917503 ONB917503:ONC917503 OWX917503:OWY917503 PGT917503:PGU917503 PQP917503:PQQ917503 QAL917503:QAM917503 QKH917503:QKI917503 QUD917503:QUE917503 RDZ917503:REA917503 RNV917503:RNW917503 RXR917503:RXS917503 SHN917503:SHO917503 SRJ917503:SRK917503 TBF917503:TBG917503 TLB917503:TLC917503 TUX917503:TUY917503 UET917503:UEU917503 UOP917503:UOQ917503 UYL917503:UYM917503 VIH917503:VII917503 VSD917503:VSE917503 WBZ917503:WCA917503 WLV917503:WLW917503 WVR917503:WVS917503 J983039:K983039 JF983039:JG983039 TB983039:TC983039 ACX983039:ACY983039 AMT983039:AMU983039 AWP983039:AWQ983039 BGL983039:BGM983039 BQH983039:BQI983039 CAD983039:CAE983039 CJZ983039:CKA983039 CTV983039:CTW983039 DDR983039:DDS983039 DNN983039:DNO983039 DXJ983039:DXK983039 EHF983039:EHG983039 ERB983039:ERC983039 FAX983039:FAY983039 FKT983039:FKU983039 FUP983039:FUQ983039 GEL983039:GEM983039 GOH983039:GOI983039 GYD983039:GYE983039 HHZ983039:HIA983039 HRV983039:HRW983039 IBR983039:IBS983039 ILN983039:ILO983039 IVJ983039:IVK983039 JFF983039:JFG983039 JPB983039:JPC983039 JYX983039:JYY983039 KIT983039:KIU983039 KSP983039:KSQ983039 LCL983039:LCM983039 LMH983039:LMI983039 LWD983039:LWE983039 MFZ983039:MGA983039 MPV983039:MPW983039 MZR983039:MZS983039 NJN983039:NJO983039 NTJ983039:NTK983039 ODF983039:ODG983039 ONB983039:ONC983039 OWX983039:OWY983039 PGT983039:PGU983039 PQP983039:PQQ983039 QAL983039:QAM983039 QKH983039:QKI983039 QUD983039:QUE983039 RDZ983039:REA983039 RNV983039:RNW983039 RXR983039:RXS983039 SHN983039:SHO983039 SRJ983039:SRK983039 TBF983039:TBG983039 TLB983039:TLC983039 TUX983039:TUY983039 UET983039:UEU983039 UOP983039:UOQ983039 UYL983039:UYM983039 VIH983039:VII983039 VSD983039:VSE983039 WBZ983039:WCA983039 WLV983039:WLW983039 WVR983039:WVS983039 M65535:N65535 JI65535:JJ65535 TE65535:TF65535 ADA65535:ADB65535 AMW65535:AMX65535 AWS65535:AWT65535 BGO65535:BGP65535 BQK65535:BQL65535 CAG65535:CAH65535 CKC65535:CKD65535 CTY65535:CTZ65535 DDU65535:DDV65535 DNQ65535:DNR65535 DXM65535:DXN65535 EHI65535:EHJ65535 ERE65535:ERF65535 FBA65535:FBB65535 FKW65535:FKX65535 FUS65535:FUT65535 GEO65535:GEP65535 GOK65535:GOL65535 GYG65535:GYH65535 HIC65535:HID65535 HRY65535:HRZ65535 IBU65535:IBV65535 ILQ65535:ILR65535 IVM65535:IVN65535 JFI65535:JFJ65535 JPE65535:JPF65535 JZA65535:JZB65535 KIW65535:KIX65535 KSS65535:KST65535 LCO65535:LCP65535 LMK65535:LML65535 LWG65535:LWH65535 MGC65535:MGD65535 MPY65535:MPZ65535 MZU65535:MZV65535 NJQ65535:NJR65535 NTM65535:NTN65535 ODI65535:ODJ65535 ONE65535:ONF65535 OXA65535:OXB65535 PGW65535:PGX65535 PQS65535:PQT65535 QAO65535:QAP65535 QKK65535:QKL65535 QUG65535:QUH65535 REC65535:RED65535 RNY65535:RNZ65535 RXU65535:RXV65535 SHQ65535:SHR65535 SRM65535:SRN65535 TBI65535:TBJ65535 TLE65535:TLF65535 TVA65535:TVB65535 UEW65535:UEX65535 UOS65535:UOT65535 UYO65535:UYP65535 VIK65535:VIL65535 VSG65535:VSH65535 WCC65535:WCD65535 WLY65535:WLZ65535 WVU65535:WVV65535 M131071:N131071 JI131071:JJ131071 TE131071:TF131071 ADA131071:ADB131071 AMW131071:AMX131071 AWS131071:AWT131071 BGO131071:BGP131071 BQK131071:BQL131071 CAG131071:CAH131071 CKC131071:CKD131071 CTY131071:CTZ131071 DDU131071:DDV131071 DNQ131071:DNR131071 DXM131071:DXN131071 EHI131071:EHJ131071 ERE131071:ERF131071 FBA131071:FBB131071 FKW131071:FKX131071 FUS131071:FUT131071 GEO131071:GEP131071 GOK131071:GOL131071 GYG131071:GYH131071 HIC131071:HID131071 HRY131071:HRZ131071 IBU131071:IBV131071 ILQ131071:ILR131071 IVM131071:IVN131071 JFI131071:JFJ131071 JPE131071:JPF131071 JZA131071:JZB131071 KIW131071:KIX131071 KSS131071:KST131071 LCO131071:LCP131071 LMK131071:LML131071 LWG131071:LWH131071 MGC131071:MGD131071 MPY131071:MPZ131071 MZU131071:MZV131071 NJQ131071:NJR131071 NTM131071:NTN131071 ODI131071:ODJ131071 ONE131071:ONF131071 OXA131071:OXB131071 PGW131071:PGX131071 PQS131071:PQT131071 QAO131071:QAP131071 QKK131071:QKL131071 QUG131071:QUH131071 REC131071:RED131071 RNY131071:RNZ131071 RXU131071:RXV131071 SHQ131071:SHR131071 SRM131071:SRN131071 TBI131071:TBJ131071 TLE131071:TLF131071 TVA131071:TVB131071 UEW131071:UEX131071 UOS131071:UOT131071 UYO131071:UYP131071 VIK131071:VIL131071 VSG131071:VSH131071 WCC131071:WCD131071 WLY131071:WLZ131071 WVU131071:WVV131071 M196607:N196607 JI196607:JJ196607 TE196607:TF196607 ADA196607:ADB196607 AMW196607:AMX196607 AWS196607:AWT196607 BGO196607:BGP196607 BQK196607:BQL196607 CAG196607:CAH196607 CKC196607:CKD196607 CTY196607:CTZ196607 DDU196607:DDV196607 DNQ196607:DNR196607 DXM196607:DXN196607 EHI196607:EHJ196607 ERE196607:ERF196607 FBA196607:FBB196607 FKW196607:FKX196607 FUS196607:FUT196607 GEO196607:GEP196607 GOK196607:GOL196607 GYG196607:GYH196607 HIC196607:HID196607 HRY196607:HRZ196607 IBU196607:IBV196607 ILQ196607:ILR196607 IVM196607:IVN196607 JFI196607:JFJ196607 JPE196607:JPF196607 JZA196607:JZB196607 KIW196607:KIX196607 KSS196607:KST196607 LCO196607:LCP196607 LMK196607:LML196607 LWG196607:LWH196607 MGC196607:MGD196607 MPY196607:MPZ196607 MZU196607:MZV196607 NJQ196607:NJR196607 NTM196607:NTN196607 ODI196607:ODJ196607 ONE196607:ONF196607 OXA196607:OXB196607 PGW196607:PGX196607 PQS196607:PQT196607 QAO196607:QAP196607 QKK196607:QKL196607 QUG196607:QUH196607 REC196607:RED196607 RNY196607:RNZ196607 RXU196607:RXV196607 SHQ196607:SHR196607 SRM196607:SRN196607 TBI196607:TBJ196607 TLE196607:TLF196607 TVA196607:TVB196607 UEW196607:UEX196607 UOS196607:UOT196607 UYO196607:UYP196607 VIK196607:VIL196607 VSG196607:VSH196607 WCC196607:WCD196607 WLY196607:WLZ196607 WVU196607:WVV196607 M262143:N262143 JI262143:JJ262143 TE262143:TF262143 ADA262143:ADB262143 AMW262143:AMX262143 AWS262143:AWT262143 BGO262143:BGP262143 BQK262143:BQL262143 CAG262143:CAH262143 CKC262143:CKD262143 CTY262143:CTZ262143 DDU262143:DDV262143 DNQ262143:DNR262143 DXM262143:DXN262143 EHI262143:EHJ262143 ERE262143:ERF262143 FBA262143:FBB262143 FKW262143:FKX262143 FUS262143:FUT262143 GEO262143:GEP262143 GOK262143:GOL262143 GYG262143:GYH262143 HIC262143:HID262143 HRY262143:HRZ262143 IBU262143:IBV262143 ILQ262143:ILR262143 IVM262143:IVN262143 JFI262143:JFJ262143 JPE262143:JPF262143 JZA262143:JZB262143 KIW262143:KIX262143 KSS262143:KST262143 LCO262143:LCP262143 LMK262143:LML262143 LWG262143:LWH262143 MGC262143:MGD262143 MPY262143:MPZ262143 MZU262143:MZV262143 NJQ262143:NJR262143 NTM262143:NTN262143 ODI262143:ODJ262143 ONE262143:ONF262143 OXA262143:OXB262143 PGW262143:PGX262143 PQS262143:PQT262143 QAO262143:QAP262143 QKK262143:QKL262143 QUG262143:QUH262143 REC262143:RED262143 RNY262143:RNZ262143 RXU262143:RXV262143 SHQ262143:SHR262143 SRM262143:SRN262143 TBI262143:TBJ262143 TLE262143:TLF262143 TVA262143:TVB262143 UEW262143:UEX262143 UOS262143:UOT262143 UYO262143:UYP262143 VIK262143:VIL262143 VSG262143:VSH262143 WCC262143:WCD262143 WLY262143:WLZ262143 WVU262143:WVV262143 M327679:N327679 JI327679:JJ327679 TE327679:TF327679 ADA327679:ADB327679 AMW327679:AMX327679 AWS327679:AWT327679 BGO327679:BGP327679 BQK327679:BQL327679 CAG327679:CAH327679 CKC327679:CKD327679 CTY327679:CTZ327679 DDU327679:DDV327679 DNQ327679:DNR327679 DXM327679:DXN327679 EHI327679:EHJ327679 ERE327679:ERF327679 FBA327679:FBB327679 FKW327679:FKX327679 FUS327679:FUT327679 GEO327679:GEP327679 GOK327679:GOL327679 GYG327679:GYH327679 HIC327679:HID327679 HRY327679:HRZ327679 IBU327679:IBV327679 ILQ327679:ILR327679 IVM327679:IVN327679 JFI327679:JFJ327679 JPE327679:JPF327679 JZA327679:JZB327679 KIW327679:KIX327679 KSS327679:KST327679 LCO327679:LCP327679 LMK327679:LML327679 LWG327679:LWH327679 MGC327679:MGD327679 MPY327679:MPZ327679 MZU327679:MZV327679 NJQ327679:NJR327679 NTM327679:NTN327679 ODI327679:ODJ327679 ONE327679:ONF327679 OXA327679:OXB327679 PGW327679:PGX327679 PQS327679:PQT327679 QAO327679:QAP327679 QKK327679:QKL327679 QUG327679:QUH327679 REC327679:RED327679 RNY327679:RNZ327679 RXU327679:RXV327679 SHQ327679:SHR327679 SRM327679:SRN327679 TBI327679:TBJ327679 TLE327679:TLF327679 TVA327679:TVB327679 UEW327679:UEX327679 UOS327679:UOT327679 UYO327679:UYP327679 VIK327679:VIL327679 VSG327679:VSH327679 WCC327679:WCD327679 WLY327679:WLZ327679 WVU327679:WVV327679 M393215:N393215 JI393215:JJ393215 TE393215:TF393215 ADA393215:ADB393215 AMW393215:AMX393215 AWS393215:AWT393215 BGO393215:BGP393215 BQK393215:BQL393215 CAG393215:CAH393215 CKC393215:CKD393215 CTY393215:CTZ393215 DDU393215:DDV393215 DNQ393215:DNR393215 DXM393215:DXN393215 EHI393215:EHJ393215 ERE393215:ERF393215 FBA393215:FBB393215 FKW393215:FKX393215 FUS393215:FUT393215 GEO393215:GEP393215 GOK393215:GOL393215 GYG393215:GYH393215 HIC393215:HID393215 HRY393215:HRZ393215 IBU393215:IBV393215 ILQ393215:ILR393215 IVM393215:IVN393215 JFI393215:JFJ393215 JPE393215:JPF393215 JZA393215:JZB393215 KIW393215:KIX393215 KSS393215:KST393215 LCO393215:LCP393215 LMK393215:LML393215 LWG393215:LWH393215 MGC393215:MGD393215 MPY393215:MPZ393215 MZU393215:MZV393215 NJQ393215:NJR393215 NTM393215:NTN393215 ODI393215:ODJ393215 ONE393215:ONF393215 OXA393215:OXB393215 PGW393215:PGX393215 PQS393215:PQT393215 QAO393215:QAP393215 QKK393215:QKL393215 QUG393215:QUH393215 REC393215:RED393215 RNY393215:RNZ393215 RXU393215:RXV393215 SHQ393215:SHR393215 SRM393215:SRN393215 TBI393215:TBJ393215 TLE393215:TLF393215 TVA393215:TVB393215 UEW393215:UEX393215 UOS393215:UOT393215 UYO393215:UYP393215 VIK393215:VIL393215 VSG393215:VSH393215 WCC393215:WCD393215 WLY393215:WLZ393215 WVU393215:WVV393215 M458751:N458751 JI458751:JJ458751 TE458751:TF458751 ADA458751:ADB458751 AMW458751:AMX458751 AWS458751:AWT458751 BGO458751:BGP458751 BQK458751:BQL458751 CAG458751:CAH458751 CKC458751:CKD458751 CTY458751:CTZ458751 DDU458751:DDV458751 DNQ458751:DNR458751 DXM458751:DXN458751 EHI458751:EHJ458751 ERE458751:ERF458751 FBA458751:FBB458751 FKW458751:FKX458751 FUS458751:FUT458751 GEO458751:GEP458751 GOK458751:GOL458751 GYG458751:GYH458751 HIC458751:HID458751 HRY458751:HRZ458751 IBU458751:IBV458751 ILQ458751:ILR458751 IVM458751:IVN458751 JFI458751:JFJ458751 JPE458751:JPF458751 JZA458751:JZB458751 KIW458751:KIX458751 KSS458751:KST458751 LCO458751:LCP458751 LMK458751:LML458751 LWG458751:LWH458751 MGC458751:MGD458751 MPY458751:MPZ458751 MZU458751:MZV458751 NJQ458751:NJR458751 NTM458751:NTN458751 ODI458751:ODJ458751 ONE458751:ONF458751 OXA458751:OXB458751 PGW458751:PGX458751 PQS458751:PQT458751 QAO458751:QAP458751 QKK458751:QKL458751 QUG458751:QUH458751 REC458751:RED458751 RNY458751:RNZ458751 RXU458751:RXV458751 SHQ458751:SHR458751 SRM458751:SRN458751 TBI458751:TBJ458751 TLE458751:TLF458751 TVA458751:TVB458751 UEW458751:UEX458751 UOS458751:UOT458751 UYO458751:UYP458751 VIK458751:VIL458751 VSG458751:VSH458751 WCC458751:WCD458751 WLY458751:WLZ458751 WVU458751:WVV458751 M524287:N524287 JI524287:JJ524287 TE524287:TF524287 ADA524287:ADB524287 AMW524287:AMX524287 AWS524287:AWT524287 BGO524287:BGP524287 BQK524287:BQL524287 CAG524287:CAH524287 CKC524287:CKD524287 CTY524287:CTZ524287 DDU524287:DDV524287 DNQ524287:DNR524287 DXM524287:DXN524287 EHI524287:EHJ524287 ERE524287:ERF524287 FBA524287:FBB524287 FKW524287:FKX524287 FUS524287:FUT524287 GEO524287:GEP524287 GOK524287:GOL524287 GYG524287:GYH524287 HIC524287:HID524287 HRY524287:HRZ524287 IBU524287:IBV524287 ILQ524287:ILR524287 IVM524287:IVN524287 JFI524287:JFJ524287 JPE524287:JPF524287 JZA524287:JZB524287 KIW524287:KIX524287 KSS524287:KST524287 LCO524287:LCP524287 LMK524287:LML524287 LWG524287:LWH524287 MGC524287:MGD524287 MPY524287:MPZ524287 MZU524287:MZV524287 NJQ524287:NJR524287 NTM524287:NTN524287 ODI524287:ODJ524287 ONE524287:ONF524287 OXA524287:OXB524287 PGW524287:PGX524287 PQS524287:PQT524287 QAO524287:QAP524287 QKK524287:QKL524287 QUG524287:QUH524287 REC524287:RED524287 RNY524287:RNZ524287 RXU524287:RXV524287 SHQ524287:SHR524287 SRM524287:SRN524287 TBI524287:TBJ524287 TLE524287:TLF524287 TVA524287:TVB524287 UEW524287:UEX524287 UOS524287:UOT524287 UYO524287:UYP524287 VIK524287:VIL524287 VSG524287:VSH524287 WCC524287:WCD524287 WLY524287:WLZ524287 WVU524287:WVV524287 M589823:N589823 JI589823:JJ589823 TE589823:TF589823 ADA589823:ADB589823 AMW589823:AMX589823 AWS589823:AWT589823 BGO589823:BGP589823 BQK589823:BQL589823 CAG589823:CAH589823 CKC589823:CKD589823 CTY589823:CTZ589823 DDU589823:DDV589823 DNQ589823:DNR589823 DXM589823:DXN589823 EHI589823:EHJ589823 ERE589823:ERF589823 FBA589823:FBB589823 FKW589823:FKX589823 FUS589823:FUT589823 GEO589823:GEP589823 GOK589823:GOL589823 GYG589823:GYH589823 HIC589823:HID589823 HRY589823:HRZ589823 IBU589823:IBV589823 ILQ589823:ILR589823 IVM589823:IVN589823 JFI589823:JFJ589823 JPE589823:JPF589823 JZA589823:JZB589823 KIW589823:KIX589823 KSS589823:KST589823 LCO589823:LCP589823 LMK589823:LML589823 LWG589823:LWH589823 MGC589823:MGD589823 MPY589823:MPZ589823 MZU589823:MZV589823 NJQ589823:NJR589823 NTM589823:NTN589823 ODI589823:ODJ589823 ONE589823:ONF589823 OXA589823:OXB589823 PGW589823:PGX589823 PQS589823:PQT589823 QAO589823:QAP589823 QKK589823:QKL589823 QUG589823:QUH589823 REC589823:RED589823 RNY589823:RNZ589823 RXU589823:RXV589823 SHQ589823:SHR589823 SRM589823:SRN589823 TBI589823:TBJ589823 TLE589823:TLF589823 TVA589823:TVB589823 UEW589823:UEX589823 UOS589823:UOT589823 UYO589823:UYP589823 VIK589823:VIL589823 VSG589823:VSH589823 WCC589823:WCD589823 WLY589823:WLZ589823 WVU589823:WVV589823 M655359:N655359 JI655359:JJ655359 TE655359:TF655359 ADA655359:ADB655359 AMW655359:AMX655359 AWS655359:AWT655359 BGO655359:BGP655359 BQK655359:BQL655359 CAG655359:CAH655359 CKC655359:CKD655359 CTY655359:CTZ655359 DDU655359:DDV655359 DNQ655359:DNR655359 DXM655359:DXN655359 EHI655359:EHJ655359 ERE655359:ERF655359 FBA655359:FBB655359 FKW655359:FKX655359 FUS655359:FUT655359 GEO655359:GEP655359 GOK655359:GOL655359 GYG655359:GYH655359 HIC655359:HID655359 HRY655359:HRZ655359 IBU655359:IBV655359 ILQ655359:ILR655359 IVM655359:IVN655359 JFI655359:JFJ655359 JPE655359:JPF655359 JZA655359:JZB655359 KIW655359:KIX655359 KSS655359:KST655359 LCO655359:LCP655359 LMK655359:LML655359 LWG655359:LWH655359 MGC655359:MGD655359 MPY655359:MPZ655359 MZU655359:MZV655359 NJQ655359:NJR655359 NTM655359:NTN655359 ODI655359:ODJ655359 ONE655359:ONF655359 OXA655359:OXB655359 PGW655359:PGX655359 PQS655359:PQT655359 QAO655359:QAP655359 QKK655359:QKL655359 QUG655359:QUH655359 REC655359:RED655359 RNY655359:RNZ655359 RXU655359:RXV655359 SHQ655359:SHR655359 SRM655359:SRN655359 TBI655359:TBJ655359 TLE655359:TLF655359 TVA655359:TVB655359 UEW655359:UEX655359 UOS655359:UOT655359 UYO655359:UYP655359 VIK655359:VIL655359 VSG655359:VSH655359 WCC655359:WCD655359 WLY655359:WLZ655359 WVU655359:WVV655359 M720895:N720895 JI720895:JJ720895 TE720895:TF720895 ADA720895:ADB720895 AMW720895:AMX720895 AWS720895:AWT720895 BGO720895:BGP720895 BQK720895:BQL720895 CAG720895:CAH720895 CKC720895:CKD720895 CTY720895:CTZ720895 DDU720895:DDV720895 DNQ720895:DNR720895 DXM720895:DXN720895 EHI720895:EHJ720895 ERE720895:ERF720895 FBA720895:FBB720895 FKW720895:FKX720895 FUS720895:FUT720895 GEO720895:GEP720895 GOK720895:GOL720895 GYG720895:GYH720895 HIC720895:HID720895 HRY720895:HRZ720895 IBU720895:IBV720895 ILQ720895:ILR720895 IVM720895:IVN720895 JFI720895:JFJ720895 JPE720895:JPF720895 JZA720895:JZB720895 KIW720895:KIX720895 KSS720895:KST720895 LCO720895:LCP720895 LMK720895:LML720895 LWG720895:LWH720895 MGC720895:MGD720895 MPY720895:MPZ720895 MZU720895:MZV720895 NJQ720895:NJR720895 NTM720895:NTN720895 ODI720895:ODJ720895 ONE720895:ONF720895 OXA720895:OXB720895 PGW720895:PGX720895 PQS720895:PQT720895 QAO720895:QAP720895 QKK720895:QKL720895 QUG720895:QUH720895 REC720895:RED720895 RNY720895:RNZ720895 RXU720895:RXV720895 SHQ720895:SHR720895 SRM720895:SRN720895 TBI720895:TBJ720895 TLE720895:TLF720895 TVA720895:TVB720895 UEW720895:UEX720895 UOS720895:UOT720895 UYO720895:UYP720895 VIK720895:VIL720895 VSG720895:VSH720895 WCC720895:WCD720895 WLY720895:WLZ720895 WVU720895:WVV720895 M786431:N786431 JI786431:JJ786431 TE786431:TF786431 ADA786431:ADB786431 AMW786431:AMX786431 AWS786431:AWT786431 BGO786431:BGP786431 BQK786431:BQL786431 CAG786431:CAH786431 CKC786431:CKD786431 CTY786431:CTZ786431 DDU786431:DDV786431 DNQ786431:DNR786431 DXM786431:DXN786431 EHI786431:EHJ786431 ERE786431:ERF786431 FBA786431:FBB786431 FKW786431:FKX786431 FUS786431:FUT786431 GEO786431:GEP786431 GOK786431:GOL786431 GYG786431:GYH786431 HIC786431:HID786431 HRY786431:HRZ786431 IBU786431:IBV786431 ILQ786431:ILR786431 IVM786431:IVN786431 JFI786431:JFJ786431 JPE786431:JPF786431 JZA786431:JZB786431 KIW786431:KIX786431 KSS786431:KST786431 LCO786431:LCP786431 LMK786431:LML786431 LWG786431:LWH786431 MGC786431:MGD786431 MPY786431:MPZ786431 MZU786431:MZV786431 NJQ786431:NJR786431 NTM786431:NTN786431 ODI786431:ODJ786431 ONE786431:ONF786431 OXA786431:OXB786431 PGW786431:PGX786431 PQS786431:PQT786431 QAO786431:QAP786431 QKK786431:QKL786431 QUG786431:QUH786431 REC786431:RED786431 RNY786431:RNZ786431 RXU786431:RXV786431 SHQ786431:SHR786431 SRM786431:SRN786431 TBI786431:TBJ786431 TLE786431:TLF786431 TVA786431:TVB786431 UEW786431:UEX786431 UOS786431:UOT786431 UYO786431:UYP786431 VIK786431:VIL786431 VSG786431:VSH786431 WCC786431:WCD786431 WLY786431:WLZ786431 WVU786431:WVV786431 M851967:N851967 JI851967:JJ851967 TE851967:TF851967 ADA851967:ADB851967 AMW851967:AMX851967 AWS851967:AWT851967 BGO851967:BGP851967 BQK851967:BQL851967 CAG851967:CAH851967 CKC851967:CKD851967 CTY851967:CTZ851967 DDU851967:DDV851967 DNQ851967:DNR851967 DXM851967:DXN851967 EHI851967:EHJ851967 ERE851967:ERF851967 FBA851967:FBB851967 FKW851967:FKX851967 FUS851967:FUT851967 GEO851967:GEP851967 GOK851967:GOL851967 GYG851967:GYH851967 HIC851967:HID851967 HRY851967:HRZ851967 IBU851967:IBV851967 ILQ851967:ILR851967 IVM851967:IVN851967 JFI851967:JFJ851967 JPE851967:JPF851967 JZA851967:JZB851967 KIW851967:KIX851967 KSS851967:KST851967 LCO851967:LCP851967 LMK851967:LML851967 LWG851967:LWH851967 MGC851967:MGD851967 MPY851967:MPZ851967 MZU851967:MZV851967 NJQ851967:NJR851967 NTM851967:NTN851967 ODI851967:ODJ851967 ONE851967:ONF851967 OXA851967:OXB851967 PGW851967:PGX851967 PQS851967:PQT851967 QAO851967:QAP851967 QKK851967:QKL851967 QUG851967:QUH851967 REC851967:RED851967 RNY851967:RNZ851967 RXU851967:RXV851967 SHQ851967:SHR851967 SRM851967:SRN851967 TBI851967:TBJ851967 TLE851967:TLF851967 TVA851967:TVB851967 UEW851967:UEX851967 UOS851967:UOT851967 UYO851967:UYP851967 VIK851967:VIL851967 VSG851967:VSH851967 WCC851967:WCD851967 WLY851967:WLZ851967 WVU851967:WVV851967 M917503:N917503 JI917503:JJ917503 TE917503:TF917503 ADA917503:ADB917503 AMW917503:AMX917503 AWS917503:AWT917503 BGO917503:BGP917503 BQK917503:BQL917503 CAG917503:CAH917503 CKC917503:CKD917503 CTY917503:CTZ917503 DDU917503:DDV917503 DNQ917503:DNR917503 DXM917503:DXN917503 EHI917503:EHJ917503 ERE917503:ERF917503 FBA917503:FBB917503 FKW917503:FKX917503 FUS917503:FUT917503 GEO917503:GEP917503 GOK917503:GOL917503 GYG917503:GYH917503 HIC917503:HID917503 HRY917503:HRZ917503 IBU917503:IBV917503 ILQ917503:ILR917503 IVM917503:IVN917503 JFI917503:JFJ917503 JPE917503:JPF917503 JZA917503:JZB917503 KIW917503:KIX917503 KSS917503:KST917503 LCO917503:LCP917503 LMK917503:LML917503 LWG917503:LWH917503 MGC917503:MGD917503 MPY917503:MPZ917503 MZU917503:MZV917503 NJQ917503:NJR917503 NTM917503:NTN917503 ODI917503:ODJ917503 ONE917503:ONF917503 OXA917503:OXB917503 PGW917503:PGX917503 PQS917503:PQT917503 QAO917503:QAP917503 QKK917503:QKL917503 QUG917503:QUH917503 REC917503:RED917503 RNY917503:RNZ917503 RXU917503:RXV917503 SHQ917503:SHR917503 SRM917503:SRN917503 TBI917503:TBJ917503 TLE917503:TLF917503 TVA917503:TVB917503 UEW917503:UEX917503 UOS917503:UOT917503 UYO917503:UYP917503 VIK917503:VIL917503 VSG917503:VSH917503 WCC917503:WCD917503 WLY917503:WLZ917503 WVU917503:WVV917503 M983039:N983039 JI983039:JJ983039 TE983039:TF983039 ADA983039:ADB983039 AMW983039:AMX983039 AWS983039:AWT983039 BGO983039:BGP983039 BQK983039:BQL983039 CAG983039:CAH983039 CKC983039:CKD983039 CTY983039:CTZ983039 DDU983039:DDV983039 DNQ983039:DNR983039 DXM983039:DXN983039 EHI983039:EHJ983039 ERE983039:ERF983039 FBA983039:FBB983039 FKW983039:FKX983039 FUS983039:FUT983039 GEO983039:GEP983039 GOK983039:GOL983039 GYG983039:GYH983039 HIC983039:HID983039 HRY983039:HRZ983039 IBU983039:IBV983039 ILQ983039:ILR983039 IVM983039:IVN983039 JFI983039:JFJ983039 JPE983039:JPF983039 JZA983039:JZB983039 KIW983039:KIX983039 KSS983039:KST983039 LCO983039:LCP983039 LMK983039:LML983039 LWG983039:LWH983039 MGC983039:MGD983039 MPY983039:MPZ983039 MZU983039:MZV983039 NJQ983039:NJR983039 NTM983039:NTN983039 ODI983039:ODJ983039 ONE983039:ONF983039 OXA983039:OXB983039 PGW983039:PGX983039 PQS983039:PQT983039 QAO983039:QAP983039 QKK983039:QKL983039 QUG983039:QUH983039 REC983039:RED983039 RNY983039:RNZ983039 RXU983039:RXV983039 SHQ983039:SHR983039 SRM983039:SRN983039 TBI983039:TBJ983039 TLE983039:TLF983039 TVA983039:TVB983039 UEW983039:UEX983039 UOS983039:UOT983039 UYO983039:UYP983039 VIK983039:VIL983039 VSG983039:VSH983039 WCC983039:WCD983039 WLY983039:WLZ983039 WVU983039:WVV983039 W65535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W131071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W196607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W262143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W327679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W393215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W458751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W524287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W589823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W655359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W720895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W786431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W851967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W917503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W983039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Y65535:Z65535 JU65535:JV65535 TQ65535:TR65535 ADM65535:ADN65535 ANI65535:ANJ65535 AXE65535:AXF65535 BHA65535:BHB65535 BQW65535:BQX65535 CAS65535:CAT65535 CKO65535:CKP65535 CUK65535:CUL65535 DEG65535:DEH65535 DOC65535:DOD65535 DXY65535:DXZ65535 EHU65535:EHV65535 ERQ65535:ERR65535 FBM65535:FBN65535 FLI65535:FLJ65535 FVE65535:FVF65535 GFA65535:GFB65535 GOW65535:GOX65535 GYS65535:GYT65535 HIO65535:HIP65535 HSK65535:HSL65535 ICG65535:ICH65535 IMC65535:IMD65535 IVY65535:IVZ65535 JFU65535:JFV65535 JPQ65535:JPR65535 JZM65535:JZN65535 KJI65535:KJJ65535 KTE65535:KTF65535 LDA65535:LDB65535 LMW65535:LMX65535 LWS65535:LWT65535 MGO65535:MGP65535 MQK65535:MQL65535 NAG65535:NAH65535 NKC65535:NKD65535 NTY65535:NTZ65535 ODU65535:ODV65535 ONQ65535:ONR65535 OXM65535:OXN65535 PHI65535:PHJ65535 PRE65535:PRF65535 QBA65535:QBB65535 QKW65535:QKX65535 QUS65535:QUT65535 REO65535:REP65535 ROK65535:ROL65535 RYG65535:RYH65535 SIC65535:SID65535 SRY65535:SRZ65535 TBU65535:TBV65535 TLQ65535:TLR65535 TVM65535:TVN65535 UFI65535:UFJ65535 UPE65535:UPF65535 UZA65535:UZB65535 VIW65535:VIX65535 VSS65535:VST65535 WCO65535:WCP65535 WMK65535:WML65535 WWG65535:WWH65535 Y131071:Z131071 JU131071:JV131071 TQ131071:TR131071 ADM131071:ADN131071 ANI131071:ANJ131071 AXE131071:AXF131071 BHA131071:BHB131071 BQW131071:BQX131071 CAS131071:CAT131071 CKO131071:CKP131071 CUK131071:CUL131071 DEG131071:DEH131071 DOC131071:DOD131071 DXY131071:DXZ131071 EHU131071:EHV131071 ERQ131071:ERR131071 FBM131071:FBN131071 FLI131071:FLJ131071 FVE131071:FVF131071 GFA131071:GFB131071 GOW131071:GOX131071 GYS131071:GYT131071 HIO131071:HIP131071 HSK131071:HSL131071 ICG131071:ICH131071 IMC131071:IMD131071 IVY131071:IVZ131071 JFU131071:JFV131071 JPQ131071:JPR131071 JZM131071:JZN131071 KJI131071:KJJ131071 KTE131071:KTF131071 LDA131071:LDB131071 LMW131071:LMX131071 LWS131071:LWT131071 MGO131071:MGP131071 MQK131071:MQL131071 NAG131071:NAH131071 NKC131071:NKD131071 NTY131071:NTZ131071 ODU131071:ODV131071 ONQ131071:ONR131071 OXM131071:OXN131071 PHI131071:PHJ131071 PRE131071:PRF131071 QBA131071:QBB131071 QKW131071:QKX131071 QUS131071:QUT131071 REO131071:REP131071 ROK131071:ROL131071 RYG131071:RYH131071 SIC131071:SID131071 SRY131071:SRZ131071 TBU131071:TBV131071 TLQ131071:TLR131071 TVM131071:TVN131071 UFI131071:UFJ131071 UPE131071:UPF131071 UZA131071:UZB131071 VIW131071:VIX131071 VSS131071:VST131071 WCO131071:WCP131071 WMK131071:WML131071 WWG131071:WWH131071 Y196607:Z196607 JU196607:JV196607 TQ196607:TR196607 ADM196607:ADN196607 ANI196607:ANJ196607 AXE196607:AXF196607 BHA196607:BHB196607 BQW196607:BQX196607 CAS196607:CAT196607 CKO196607:CKP196607 CUK196607:CUL196607 DEG196607:DEH196607 DOC196607:DOD196607 DXY196607:DXZ196607 EHU196607:EHV196607 ERQ196607:ERR196607 FBM196607:FBN196607 FLI196607:FLJ196607 FVE196607:FVF196607 GFA196607:GFB196607 GOW196607:GOX196607 GYS196607:GYT196607 HIO196607:HIP196607 HSK196607:HSL196607 ICG196607:ICH196607 IMC196607:IMD196607 IVY196607:IVZ196607 JFU196607:JFV196607 JPQ196607:JPR196607 JZM196607:JZN196607 KJI196607:KJJ196607 KTE196607:KTF196607 LDA196607:LDB196607 LMW196607:LMX196607 LWS196607:LWT196607 MGO196607:MGP196607 MQK196607:MQL196607 NAG196607:NAH196607 NKC196607:NKD196607 NTY196607:NTZ196607 ODU196607:ODV196607 ONQ196607:ONR196607 OXM196607:OXN196607 PHI196607:PHJ196607 PRE196607:PRF196607 QBA196607:QBB196607 QKW196607:QKX196607 QUS196607:QUT196607 REO196607:REP196607 ROK196607:ROL196607 RYG196607:RYH196607 SIC196607:SID196607 SRY196607:SRZ196607 TBU196607:TBV196607 TLQ196607:TLR196607 TVM196607:TVN196607 UFI196607:UFJ196607 UPE196607:UPF196607 UZA196607:UZB196607 VIW196607:VIX196607 VSS196607:VST196607 WCO196607:WCP196607 WMK196607:WML196607 WWG196607:WWH196607 Y262143:Z262143 JU262143:JV262143 TQ262143:TR262143 ADM262143:ADN262143 ANI262143:ANJ262143 AXE262143:AXF262143 BHA262143:BHB262143 BQW262143:BQX262143 CAS262143:CAT262143 CKO262143:CKP262143 CUK262143:CUL262143 DEG262143:DEH262143 DOC262143:DOD262143 DXY262143:DXZ262143 EHU262143:EHV262143 ERQ262143:ERR262143 FBM262143:FBN262143 FLI262143:FLJ262143 FVE262143:FVF262143 GFA262143:GFB262143 GOW262143:GOX262143 GYS262143:GYT262143 HIO262143:HIP262143 HSK262143:HSL262143 ICG262143:ICH262143 IMC262143:IMD262143 IVY262143:IVZ262143 JFU262143:JFV262143 JPQ262143:JPR262143 JZM262143:JZN262143 KJI262143:KJJ262143 KTE262143:KTF262143 LDA262143:LDB262143 LMW262143:LMX262143 LWS262143:LWT262143 MGO262143:MGP262143 MQK262143:MQL262143 NAG262143:NAH262143 NKC262143:NKD262143 NTY262143:NTZ262143 ODU262143:ODV262143 ONQ262143:ONR262143 OXM262143:OXN262143 PHI262143:PHJ262143 PRE262143:PRF262143 QBA262143:QBB262143 QKW262143:QKX262143 QUS262143:QUT262143 REO262143:REP262143 ROK262143:ROL262143 RYG262143:RYH262143 SIC262143:SID262143 SRY262143:SRZ262143 TBU262143:TBV262143 TLQ262143:TLR262143 TVM262143:TVN262143 UFI262143:UFJ262143 UPE262143:UPF262143 UZA262143:UZB262143 VIW262143:VIX262143 VSS262143:VST262143 WCO262143:WCP262143 WMK262143:WML262143 WWG262143:WWH262143 Y327679:Z327679 JU327679:JV327679 TQ327679:TR327679 ADM327679:ADN327679 ANI327679:ANJ327679 AXE327679:AXF327679 BHA327679:BHB327679 BQW327679:BQX327679 CAS327679:CAT327679 CKO327679:CKP327679 CUK327679:CUL327679 DEG327679:DEH327679 DOC327679:DOD327679 DXY327679:DXZ327679 EHU327679:EHV327679 ERQ327679:ERR327679 FBM327679:FBN327679 FLI327679:FLJ327679 FVE327679:FVF327679 GFA327679:GFB327679 GOW327679:GOX327679 GYS327679:GYT327679 HIO327679:HIP327679 HSK327679:HSL327679 ICG327679:ICH327679 IMC327679:IMD327679 IVY327679:IVZ327679 JFU327679:JFV327679 JPQ327679:JPR327679 JZM327679:JZN327679 KJI327679:KJJ327679 KTE327679:KTF327679 LDA327679:LDB327679 LMW327679:LMX327679 LWS327679:LWT327679 MGO327679:MGP327679 MQK327679:MQL327679 NAG327679:NAH327679 NKC327679:NKD327679 NTY327679:NTZ327679 ODU327679:ODV327679 ONQ327679:ONR327679 OXM327679:OXN327679 PHI327679:PHJ327679 PRE327679:PRF327679 QBA327679:QBB327679 QKW327679:QKX327679 QUS327679:QUT327679 REO327679:REP327679 ROK327679:ROL327679 RYG327679:RYH327679 SIC327679:SID327679 SRY327679:SRZ327679 TBU327679:TBV327679 TLQ327679:TLR327679 TVM327679:TVN327679 UFI327679:UFJ327679 UPE327679:UPF327679 UZA327679:UZB327679 VIW327679:VIX327679 VSS327679:VST327679 WCO327679:WCP327679 WMK327679:WML327679 WWG327679:WWH327679 Y393215:Z393215 JU393215:JV393215 TQ393215:TR393215 ADM393215:ADN393215 ANI393215:ANJ393215 AXE393215:AXF393215 BHA393215:BHB393215 BQW393215:BQX393215 CAS393215:CAT393215 CKO393215:CKP393215 CUK393215:CUL393215 DEG393215:DEH393215 DOC393215:DOD393215 DXY393215:DXZ393215 EHU393215:EHV393215 ERQ393215:ERR393215 FBM393215:FBN393215 FLI393215:FLJ393215 FVE393215:FVF393215 GFA393215:GFB393215 GOW393215:GOX393215 GYS393215:GYT393215 HIO393215:HIP393215 HSK393215:HSL393215 ICG393215:ICH393215 IMC393215:IMD393215 IVY393215:IVZ393215 JFU393215:JFV393215 JPQ393215:JPR393215 JZM393215:JZN393215 KJI393215:KJJ393215 KTE393215:KTF393215 LDA393215:LDB393215 LMW393215:LMX393215 LWS393215:LWT393215 MGO393215:MGP393215 MQK393215:MQL393215 NAG393215:NAH393215 NKC393215:NKD393215 NTY393215:NTZ393215 ODU393215:ODV393215 ONQ393215:ONR393215 OXM393215:OXN393215 PHI393215:PHJ393215 PRE393215:PRF393215 QBA393215:QBB393215 QKW393215:QKX393215 QUS393215:QUT393215 REO393215:REP393215 ROK393215:ROL393215 RYG393215:RYH393215 SIC393215:SID393215 SRY393215:SRZ393215 TBU393215:TBV393215 TLQ393215:TLR393215 TVM393215:TVN393215 UFI393215:UFJ393215 UPE393215:UPF393215 UZA393215:UZB393215 VIW393215:VIX393215 VSS393215:VST393215 WCO393215:WCP393215 WMK393215:WML393215 WWG393215:WWH393215 Y458751:Z458751 JU458751:JV458751 TQ458751:TR458751 ADM458751:ADN458751 ANI458751:ANJ458751 AXE458751:AXF458751 BHA458751:BHB458751 BQW458751:BQX458751 CAS458751:CAT458751 CKO458751:CKP458751 CUK458751:CUL458751 DEG458751:DEH458751 DOC458751:DOD458751 DXY458751:DXZ458751 EHU458751:EHV458751 ERQ458751:ERR458751 FBM458751:FBN458751 FLI458751:FLJ458751 FVE458751:FVF458751 GFA458751:GFB458751 GOW458751:GOX458751 GYS458751:GYT458751 HIO458751:HIP458751 HSK458751:HSL458751 ICG458751:ICH458751 IMC458751:IMD458751 IVY458751:IVZ458751 JFU458751:JFV458751 JPQ458751:JPR458751 JZM458751:JZN458751 KJI458751:KJJ458751 KTE458751:KTF458751 LDA458751:LDB458751 LMW458751:LMX458751 LWS458751:LWT458751 MGO458751:MGP458751 MQK458751:MQL458751 NAG458751:NAH458751 NKC458751:NKD458751 NTY458751:NTZ458751 ODU458751:ODV458751 ONQ458751:ONR458751 OXM458751:OXN458751 PHI458751:PHJ458751 PRE458751:PRF458751 QBA458751:QBB458751 QKW458751:QKX458751 QUS458751:QUT458751 REO458751:REP458751 ROK458751:ROL458751 RYG458751:RYH458751 SIC458751:SID458751 SRY458751:SRZ458751 TBU458751:TBV458751 TLQ458751:TLR458751 TVM458751:TVN458751 UFI458751:UFJ458751 UPE458751:UPF458751 UZA458751:UZB458751 VIW458751:VIX458751 VSS458751:VST458751 WCO458751:WCP458751 WMK458751:WML458751 WWG458751:WWH458751 Y524287:Z524287 JU524287:JV524287 TQ524287:TR524287 ADM524287:ADN524287 ANI524287:ANJ524287 AXE524287:AXF524287 BHA524287:BHB524287 BQW524287:BQX524287 CAS524287:CAT524287 CKO524287:CKP524287 CUK524287:CUL524287 DEG524287:DEH524287 DOC524287:DOD524287 DXY524287:DXZ524287 EHU524287:EHV524287 ERQ524287:ERR524287 FBM524287:FBN524287 FLI524287:FLJ524287 FVE524287:FVF524287 GFA524287:GFB524287 GOW524287:GOX524287 GYS524287:GYT524287 HIO524287:HIP524287 HSK524287:HSL524287 ICG524287:ICH524287 IMC524287:IMD524287 IVY524287:IVZ524287 JFU524287:JFV524287 JPQ524287:JPR524287 JZM524287:JZN524287 KJI524287:KJJ524287 KTE524287:KTF524287 LDA524287:LDB524287 LMW524287:LMX524287 LWS524287:LWT524287 MGO524287:MGP524287 MQK524287:MQL524287 NAG524287:NAH524287 NKC524287:NKD524287 NTY524287:NTZ524287 ODU524287:ODV524287 ONQ524287:ONR524287 OXM524287:OXN524287 PHI524287:PHJ524287 PRE524287:PRF524287 QBA524287:QBB524287 QKW524287:QKX524287 QUS524287:QUT524287 REO524287:REP524287 ROK524287:ROL524287 RYG524287:RYH524287 SIC524287:SID524287 SRY524287:SRZ524287 TBU524287:TBV524287 TLQ524287:TLR524287 TVM524287:TVN524287 UFI524287:UFJ524287 UPE524287:UPF524287 UZA524287:UZB524287 VIW524287:VIX524287 VSS524287:VST524287 WCO524287:WCP524287 WMK524287:WML524287 WWG524287:WWH524287 Y589823:Z589823 JU589823:JV589823 TQ589823:TR589823 ADM589823:ADN589823 ANI589823:ANJ589823 AXE589823:AXF589823 BHA589823:BHB589823 BQW589823:BQX589823 CAS589823:CAT589823 CKO589823:CKP589823 CUK589823:CUL589823 DEG589823:DEH589823 DOC589823:DOD589823 DXY589823:DXZ589823 EHU589823:EHV589823 ERQ589823:ERR589823 FBM589823:FBN589823 FLI589823:FLJ589823 FVE589823:FVF589823 GFA589823:GFB589823 GOW589823:GOX589823 GYS589823:GYT589823 HIO589823:HIP589823 HSK589823:HSL589823 ICG589823:ICH589823 IMC589823:IMD589823 IVY589823:IVZ589823 JFU589823:JFV589823 JPQ589823:JPR589823 JZM589823:JZN589823 KJI589823:KJJ589823 KTE589823:KTF589823 LDA589823:LDB589823 LMW589823:LMX589823 LWS589823:LWT589823 MGO589823:MGP589823 MQK589823:MQL589823 NAG589823:NAH589823 NKC589823:NKD589823 NTY589823:NTZ589823 ODU589823:ODV589823 ONQ589823:ONR589823 OXM589823:OXN589823 PHI589823:PHJ589823 PRE589823:PRF589823 QBA589823:QBB589823 QKW589823:QKX589823 QUS589823:QUT589823 REO589823:REP589823 ROK589823:ROL589823 RYG589823:RYH589823 SIC589823:SID589823 SRY589823:SRZ589823 TBU589823:TBV589823 TLQ589823:TLR589823 TVM589823:TVN589823 UFI589823:UFJ589823 UPE589823:UPF589823 UZA589823:UZB589823 VIW589823:VIX589823 VSS589823:VST589823 WCO589823:WCP589823 WMK589823:WML589823 WWG589823:WWH589823 Y655359:Z655359 JU655359:JV655359 TQ655359:TR655359 ADM655359:ADN655359 ANI655359:ANJ655359 AXE655359:AXF655359 BHA655359:BHB655359 BQW655359:BQX655359 CAS655359:CAT655359 CKO655359:CKP655359 CUK655359:CUL655359 DEG655359:DEH655359 DOC655359:DOD655359 DXY655359:DXZ655359 EHU655359:EHV655359 ERQ655359:ERR655359 FBM655359:FBN655359 FLI655359:FLJ655359 FVE655359:FVF655359 GFA655359:GFB655359 GOW655359:GOX655359 GYS655359:GYT655359 HIO655359:HIP655359 HSK655359:HSL655359 ICG655359:ICH655359 IMC655359:IMD655359 IVY655359:IVZ655359 JFU655359:JFV655359 JPQ655359:JPR655359 JZM655359:JZN655359 KJI655359:KJJ655359 KTE655359:KTF655359 LDA655359:LDB655359 LMW655359:LMX655359 LWS655359:LWT655359 MGO655359:MGP655359 MQK655359:MQL655359 NAG655359:NAH655359 NKC655359:NKD655359 NTY655359:NTZ655359 ODU655359:ODV655359 ONQ655359:ONR655359 OXM655359:OXN655359 PHI655359:PHJ655359 PRE655359:PRF655359 QBA655359:QBB655359 QKW655359:QKX655359 QUS655359:QUT655359 REO655359:REP655359 ROK655359:ROL655359 RYG655359:RYH655359 SIC655359:SID655359 SRY655359:SRZ655359 TBU655359:TBV655359 TLQ655359:TLR655359 TVM655359:TVN655359 UFI655359:UFJ655359 UPE655359:UPF655359 UZA655359:UZB655359 VIW655359:VIX655359 VSS655359:VST655359 WCO655359:WCP655359 WMK655359:WML655359 WWG655359:WWH655359 Y720895:Z720895 JU720895:JV720895 TQ720895:TR720895 ADM720895:ADN720895 ANI720895:ANJ720895 AXE720895:AXF720895 BHA720895:BHB720895 BQW720895:BQX720895 CAS720895:CAT720895 CKO720895:CKP720895 CUK720895:CUL720895 DEG720895:DEH720895 DOC720895:DOD720895 DXY720895:DXZ720895 EHU720895:EHV720895 ERQ720895:ERR720895 FBM720895:FBN720895 FLI720895:FLJ720895 FVE720895:FVF720895 GFA720895:GFB720895 GOW720895:GOX720895 GYS720895:GYT720895 HIO720895:HIP720895 HSK720895:HSL720895 ICG720895:ICH720895 IMC720895:IMD720895 IVY720895:IVZ720895 JFU720895:JFV720895 JPQ720895:JPR720895 JZM720895:JZN720895 KJI720895:KJJ720895 KTE720895:KTF720895 LDA720895:LDB720895 LMW720895:LMX720895 LWS720895:LWT720895 MGO720895:MGP720895 MQK720895:MQL720895 NAG720895:NAH720895 NKC720895:NKD720895 NTY720895:NTZ720895 ODU720895:ODV720895 ONQ720895:ONR720895 OXM720895:OXN720895 PHI720895:PHJ720895 PRE720895:PRF720895 QBA720895:QBB720895 QKW720895:QKX720895 QUS720895:QUT720895 REO720895:REP720895 ROK720895:ROL720895 RYG720895:RYH720895 SIC720895:SID720895 SRY720895:SRZ720895 TBU720895:TBV720895 TLQ720895:TLR720895 TVM720895:TVN720895 UFI720895:UFJ720895 UPE720895:UPF720895 UZA720895:UZB720895 VIW720895:VIX720895 VSS720895:VST720895 WCO720895:WCP720895 WMK720895:WML720895 WWG720895:WWH720895 Y786431:Z786431 JU786431:JV786431 TQ786431:TR786431 ADM786431:ADN786431 ANI786431:ANJ786431 AXE786431:AXF786431 BHA786431:BHB786431 BQW786431:BQX786431 CAS786431:CAT786431 CKO786431:CKP786431 CUK786431:CUL786431 DEG786431:DEH786431 DOC786431:DOD786431 DXY786431:DXZ786431 EHU786431:EHV786431 ERQ786431:ERR786431 FBM786431:FBN786431 FLI786431:FLJ786431 FVE786431:FVF786431 GFA786431:GFB786431 GOW786431:GOX786431 GYS786431:GYT786431 HIO786431:HIP786431 HSK786431:HSL786431 ICG786431:ICH786431 IMC786431:IMD786431 IVY786431:IVZ786431 JFU786431:JFV786431 JPQ786431:JPR786431 JZM786431:JZN786431 KJI786431:KJJ786431 KTE786431:KTF786431 LDA786431:LDB786431 LMW786431:LMX786431 LWS786431:LWT786431 MGO786431:MGP786431 MQK786431:MQL786431 NAG786431:NAH786431 NKC786431:NKD786431 NTY786431:NTZ786431 ODU786431:ODV786431 ONQ786431:ONR786431 OXM786431:OXN786431 PHI786431:PHJ786431 PRE786431:PRF786431 QBA786431:QBB786431 QKW786431:QKX786431 QUS786431:QUT786431 REO786431:REP786431 ROK786431:ROL786431 RYG786431:RYH786431 SIC786431:SID786431 SRY786431:SRZ786431 TBU786431:TBV786431 TLQ786431:TLR786431 TVM786431:TVN786431 UFI786431:UFJ786431 UPE786431:UPF786431 UZA786431:UZB786431 VIW786431:VIX786431 VSS786431:VST786431 WCO786431:WCP786431 WMK786431:WML786431 WWG786431:WWH786431 Y851967:Z851967 JU851967:JV851967 TQ851967:TR851967 ADM851967:ADN851967 ANI851967:ANJ851967 AXE851967:AXF851967 BHA851967:BHB851967 BQW851967:BQX851967 CAS851967:CAT851967 CKO851967:CKP851967 CUK851967:CUL851967 DEG851967:DEH851967 DOC851967:DOD851967 DXY851967:DXZ851967 EHU851967:EHV851967 ERQ851967:ERR851967 FBM851967:FBN851967 FLI851967:FLJ851967 FVE851967:FVF851967 GFA851967:GFB851967 GOW851967:GOX851967 GYS851967:GYT851967 HIO851967:HIP851967 HSK851967:HSL851967 ICG851967:ICH851967 IMC851967:IMD851967 IVY851967:IVZ851967 JFU851967:JFV851967 JPQ851967:JPR851967 JZM851967:JZN851967 KJI851967:KJJ851967 KTE851967:KTF851967 LDA851967:LDB851967 LMW851967:LMX851967 LWS851967:LWT851967 MGO851967:MGP851967 MQK851967:MQL851967 NAG851967:NAH851967 NKC851967:NKD851967 NTY851967:NTZ851967 ODU851967:ODV851967 ONQ851967:ONR851967 OXM851967:OXN851967 PHI851967:PHJ851967 PRE851967:PRF851967 QBA851967:QBB851967 QKW851967:QKX851967 QUS851967:QUT851967 REO851967:REP851967 ROK851967:ROL851967 RYG851967:RYH851967 SIC851967:SID851967 SRY851967:SRZ851967 TBU851967:TBV851967 TLQ851967:TLR851967 TVM851967:TVN851967 UFI851967:UFJ851967 UPE851967:UPF851967 UZA851967:UZB851967 VIW851967:VIX851967 VSS851967:VST851967 WCO851967:WCP851967 WMK851967:WML851967 WWG851967:WWH851967 Y917503:Z917503 JU917503:JV917503 TQ917503:TR917503 ADM917503:ADN917503 ANI917503:ANJ917503 AXE917503:AXF917503 BHA917503:BHB917503 BQW917503:BQX917503 CAS917503:CAT917503 CKO917503:CKP917503 CUK917503:CUL917503 DEG917503:DEH917503 DOC917503:DOD917503 DXY917503:DXZ917503 EHU917503:EHV917503 ERQ917503:ERR917503 FBM917503:FBN917503 FLI917503:FLJ917503 FVE917503:FVF917503 GFA917503:GFB917503 GOW917503:GOX917503 GYS917503:GYT917503 HIO917503:HIP917503 HSK917503:HSL917503 ICG917503:ICH917503 IMC917503:IMD917503 IVY917503:IVZ917503 JFU917503:JFV917503 JPQ917503:JPR917503 JZM917503:JZN917503 KJI917503:KJJ917503 KTE917503:KTF917503 LDA917503:LDB917503 LMW917503:LMX917503 LWS917503:LWT917503 MGO917503:MGP917503 MQK917503:MQL917503 NAG917503:NAH917503 NKC917503:NKD917503 NTY917503:NTZ917503 ODU917503:ODV917503 ONQ917503:ONR917503 OXM917503:OXN917503 PHI917503:PHJ917503 PRE917503:PRF917503 QBA917503:QBB917503 QKW917503:QKX917503 QUS917503:QUT917503 REO917503:REP917503 ROK917503:ROL917503 RYG917503:RYH917503 SIC917503:SID917503 SRY917503:SRZ917503 TBU917503:TBV917503 TLQ917503:TLR917503 TVM917503:TVN917503 UFI917503:UFJ917503 UPE917503:UPF917503 UZA917503:UZB917503 VIW917503:VIX917503 VSS917503:VST917503 WCO917503:WCP917503 WMK917503:WML917503 WWG917503:WWH917503 Y983039:Z983039 JU983039:JV983039 TQ983039:TR983039 ADM983039:ADN983039 ANI983039:ANJ983039 AXE983039:AXF983039 BHA983039:BHB983039 BQW983039:BQX983039 CAS983039:CAT983039 CKO983039:CKP983039 CUK983039:CUL983039 DEG983039:DEH983039 DOC983039:DOD983039 DXY983039:DXZ983039 EHU983039:EHV983039 ERQ983039:ERR983039 FBM983039:FBN983039 FLI983039:FLJ983039 FVE983039:FVF983039 GFA983039:GFB983039 GOW983039:GOX983039 GYS983039:GYT983039 HIO983039:HIP983039 HSK983039:HSL983039 ICG983039:ICH983039 IMC983039:IMD983039 IVY983039:IVZ983039 JFU983039:JFV983039 JPQ983039:JPR983039 JZM983039:JZN983039 KJI983039:KJJ983039 KTE983039:KTF983039 LDA983039:LDB983039 LMW983039:LMX983039 LWS983039:LWT983039 MGO983039:MGP983039 MQK983039:MQL983039 NAG983039:NAH983039 NKC983039:NKD983039 NTY983039:NTZ983039 ODU983039:ODV983039 ONQ983039:ONR983039 OXM983039:OXN983039 PHI983039:PHJ983039 PRE983039:PRF983039 QBA983039:QBB983039 QKW983039:QKX983039 QUS983039:QUT983039 REO983039:REP983039 ROK983039:ROL983039 RYG983039:RYH983039 SIC983039:SID983039 SRY983039:SRZ983039 TBU983039:TBV983039 TLQ983039:TLR983039 TVM983039:TVN983039 UFI983039:UFJ983039 UPE983039:UPF983039 UZA983039:UZB983039 VIW983039:VIX983039 VSS983039:VST983039 WCO983039:WCP983039 WMK983039:WML983039 WWG983039:WWH983039 AB65535:AC65535 JX65535:JY65535 TT65535:TU65535 ADP65535:ADQ65535 ANL65535:ANM65535 AXH65535:AXI65535 BHD65535:BHE65535 BQZ65535:BRA65535 CAV65535:CAW65535 CKR65535:CKS65535 CUN65535:CUO65535 DEJ65535:DEK65535 DOF65535:DOG65535 DYB65535:DYC65535 EHX65535:EHY65535 ERT65535:ERU65535 FBP65535:FBQ65535 FLL65535:FLM65535 FVH65535:FVI65535 GFD65535:GFE65535 GOZ65535:GPA65535 GYV65535:GYW65535 HIR65535:HIS65535 HSN65535:HSO65535 ICJ65535:ICK65535 IMF65535:IMG65535 IWB65535:IWC65535 JFX65535:JFY65535 JPT65535:JPU65535 JZP65535:JZQ65535 KJL65535:KJM65535 KTH65535:KTI65535 LDD65535:LDE65535 LMZ65535:LNA65535 LWV65535:LWW65535 MGR65535:MGS65535 MQN65535:MQO65535 NAJ65535:NAK65535 NKF65535:NKG65535 NUB65535:NUC65535 ODX65535:ODY65535 ONT65535:ONU65535 OXP65535:OXQ65535 PHL65535:PHM65535 PRH65535:PRI65535 QBD65535:QBE65535 QKZ65535:QLA65535 QUV65535:QUW65535 RER65535:RES65535 RON65535:ROO65535 RYJ65535:RYK65535 SIF65535:SIG65535 SSB65535:SSC65535 TBX65535:TBY65535 TLT65535:TLU65535 TVP65535:TVQ65535 UFL65535:UFM65535 UPH65535:UPI65535 UZD65535:UZE65535 VIZ65535:VJA65535 VSV65535:VSW65535 WCR65535:WCS65535 WMN65535:WMO65535 WWJ65535:WWK65535 AB131071:AC131071 JX131071:JY131071 TT131071:TU131071 ADP131071:ADQ131071 ANL131071:ANM131071 AXH131071:AXI131071 BHD131071:BHE131071 BQZ131071:BRA131071 CAV131071:CAW131071 CKR131071:CKS131071 CUN131071:CUO131071 DEJ131071:DEK131071 DOF131071:DOG131071 DYB131071:DYC131071 EHX131071:EHY131071 ERT131071:ERU131071 FBP131071:FBQ131071 FLL131071:FLM131071 FVH131071:FVI131071 GFD131071:GFE131071 GOZ131071:GPA131071 GYV131071:GYW131071 HIR131071:HIS131071 HSN131071:HSO131071 ICJ131071:ICK131071 IMF131071:IMG131071 IWB131071:IWC131071 JFX131071:JFY131071 JPT131071:JPU131071 JZP131071:JZQ131071 KJL131071:KJM131071 KTH131071:KTI131071 LDD131071:LDE131071 LMZ131071:LNA131071 LWV131071:LWW131071 MGR131071:MGS131071 MQN131071:MQO131071 NAJ131071:NAK131071 NKF131071:NKG131071 NUB131071:NUC131071 ODX131071:ODY131071 ONT131071:ONU131071 OXP131071:OXQ131071 PHL131071:PHM131071 PRH131071:PRI131071 QBD131071:QBE131071 QKZ131071:QLA131071 QUV131071:QUW131071 RER131071:RES131071 RON131071:ROO131071 RYJ131071:RYK131071 SIF131071:SIG131071 SSB131071:SSC131071 TBX131071:TBY131071 TLT131071:TLU131071 TVP131071:TVQ131071 UFL131071:UFM131071 UPH131071:UPI131071 UZD131071:UZE131071 VIZ131071:VJA131071 VSV131071:VSW131071 WCR131071:WCS131071 WMN131071:WMO131071 WWJ131071:WWK131071 AB196607:AC196607 JX196607:JY196607 TT196607:TU196607 ADP196607:ADQ196607 ANL196607:ANM196607 AXH196607:AXI196607 BHD196607:BHE196607 BQZ196607:BRA196607 CAV196607:CAW196607 CKR196607:CKS196607 CUN196607:CUO196607 DEJ196607:DEK196607 DOF196607:DOG196607 DYB196607:DYC196607 EHX196607:EHY196607 ERT196607:ERU196607 FBP196607:FBQ196607 FLL196607:FLM196607 FVH196607:FVI196607 GFD196607:GFE196607 GOZ196607:GPA196607 GYV196607:GYW196607 HIR196607:HIS196607 HSN196607:HSO196607 ICJ196607:ICK196607 IMF196607:IMG196607 IWB196607:IWC196607 JFX196607:JFY196607 JPT196607:JPU196607 JZP196607:JZQ196607 KJL196607:KJM196607 KTH196607:KTI196607 LDD196607:LDE196607 LMZ196607:LNA196607 LWV196607:LWW196607 MGR196607:MGS196607 MQN196607:MQO196607 NAJ196607:NAK196607 NKF196607:NKG196607 NUB196607:NUC196607 ODX196607:ODY196607 ONT196607:ONU196607 OXP196607:OXQ196607 PHL196607:PHM196607 PRH196607:PRI196607 QBD196607:QBE196607 QKZ196607:QLA196607 QUV196607:QUW196607 RER196607:RES196607 RON196607:ROO196607 RYJ196607:RYK196607 SIF196607:SIG196607 SSB196607:SSC196607 TBX196607:TBY196607 TLT196607:TLU196607 TVP196607:TVQ196607 UFL196607:UFM196607 UPH196607:UPI196607 UZD196607:UZE196607 VIZ196607:VJA196607 VSV196607:VSW196607 WCR196607:WCS196607 WMN196607:WMO196607 WWJ196607:WWK196607 AB262143:AC262143 JX262143:JY262143 TT262143:TU262143 ADP262143:ADQ262143 ANL262143:ANM262143 AXH262143:AXI262143 BHD262143:BHE262143 BQZ262143:BRA262143 CAV262143:CAW262143 CKR262143:CKS262143 CUN262143:CUO262143 DEJ262143:DEK262143 DOF262143:DOG262143 DYB262143:DYC262143 EHX262143:EHY262143 ERT262143:ERU262143 FBP262143:FBQ262143 FLL262143:FLM262143 FVH262143:FVI262143 GFD262143:GFE262143 GOZ262143:GPA262143 GYV262143:GYW262143 HIR262143:HIS262143 HSN262143:HSO262143 ICJ262143:ICK262143 IMF262143:IMG262143 IWB262143:IWC262143 JFX262143:JFY262143 JPT262143:JPU262143 JZP262143:JZQ262143 KJL262143:KJM262143 KTH262143:KTI262143 LDD262143:LDE262143 LMZ262143:LNA262143 LWV262143:LWW262143 MGR262143:MGS262143 MQN262143:MQO262143 NAJ262143:NAK262143 NKF262143:NKG262143 NUB262143:NUC262143 ODX262143:ODY262143 ONT262143:ONU262143 OXP262143:OXQ262143 PHL262143:PHM262143 PRH262143:PRI262143 QBD262143:QBE262143 QKZ262143:QLA262143 QUV262143:QUW262143 RER262143:RES262143 RON262143:ROO262143 RYJ262143:RYK262143 SIF262143:SIG262143 SSB262143:SSC262143 TBX262143:TBY262143 TLT262143:TLU262143 TVP262143:TVQ262143 UFL262143:UFM262143 UPH262143:UPI262143 UZD262143:UZE262143 VIZ262143:VJA262143 VSV262143:VSW262143 WCR262143:WCS262143 WMN262143:WMO262143 WWJ262143:WWK262143 AB327679:AC327679 JX327679:JY327679 TT327679:TU327679 ADP327679:ADQ327679 ANL327679:ANM327679 AXH327679:AXI327679 BHD327679:BHE327679 BQZ327679:BRA327679 CAV327679:CAW327679 CKR327679:CKS327679 CUN327679:CUO327679 DEJ327679:DEK327679 DOF327679:DOG327679 DYB327679:DYC327679 EHX327679:EHY327679 ERT327679:ERU327679 FBP327679:FBQ327679 FLL327679:FLM327679 FVH327679:FVI327679 GFD327679:GFE327679 GOZ327679:GPA327679 GYV327679:GYW327679 HIR327679:HIS327679 HSN327679:HSO327679 ICJ327679:ICK327679 IMF327679:IMG327679 IWB327679:IWC327679 JFX327679:JFY327679 JPT327679:JPU327679 JZP327679:JZQ327679 KJL327679:KJM327679 KTH327679:KTI327679 LDD327679:LDE327679 LMZ327679:LNA327679 LWV327679:LWW327679 MGR327679:MGS327679 MQN327679:MQO327679 NAJ327679:NAK327679 NKF327679:NKG327679 NUB327679:NUC327679 ODX327679:ODY327679 ONT327679:ONU327679 OXP327679:OXQ327679 PHL327679:PHM327679 PRH327679:PRI327679 QBD327679:QBE327679 QKZ327679:QLA327679 QUV327679:QUW327679 RER327679:RES327679 RON327679:ROO327679 RYJ327679:RYK327679 SIF327679:SIG327679 SSB327679:SSC327679 TBX327679:TBY327679 TLT327679:TLU327679 TVP327679:TVQ327679 UFL327679:UFM327679 UPH327679:UPI327679 UZD327679:UZE327679 VIZ327679:VJA327679 VSV327679:VSW327679 WCR327679:WCS327679 WMN327679:WMO327679 WWJ327679:WWK327679 AB393215:AC393215 JX393215:JY393215 TT393215:TU393215 ADP393215:ADQ393215 ANL393215:ANM393215 AXH393215:AXI393215 BHD393215:BHE393215 BQZ393215:BRA393215 CAV393215:CAW393215 CKR393215:CKS393215 CUN393215:CUO393215 DEJ393215:DEK393215 DOF393215:DOG393215 DYB393215:DYC393215 EHX393215:EHY393215 ERT393215:ERU393215 FBP393215:FBQ393215 FLL393215:FLM393215 FVH393215:FVI393215 GFD393215:GFE393215 GOZ393215:GPA393215 GYV393215:GYW393215 HIR393215:HIS393215 HSN393215:HSO393215 ICJ393215:ICK393215 IMF393215:IMG393215 IWB393215:IWC393215 JFX393215:JFY393215 JPT393215:JPU393215 JZP393215:JZQ393215 KJL393215:KJM393215 KTH393215:KTI393215 LDD393215:LDE393215 LMZ393215:LNA393215 LWV393215:LWW393215 MGR393215:MGS393215 MQN393215:MQO393215 NAJ393215:NAK393215 NKF393215:NKG393215 NUB393215:NUC393215 ODX393215:ODY393215 ONT393215:ONU393215 OXP393215:OXQ393215 PHL393215:PHM393215 PRH393215:PRI393215 QBD393215:QBE393215 QKZ393215:QLA393215 QUV393215:QUW393215 RER393215:RES393215 RON393215:ROO393215 RYJ393215:RYK393215 SIF393215:SIG393215 SSB393215:SSC393215 TBX393215:TBY393215 TLT393215:TLU393215 TVP393215:TVQ393215 UFL393215:UFM393215 UPH393215:UPI393215 UZD393215:UZE393215 VIZ393215:VJA393215 VSV393215:VSW393215 WCR393215:WCS393215 WMN393215:WMO393215 WWJ393215:WWK393215 AB458751:AC458751 JX458751:JY458751 TT458751:TU458751 ADP458751:ADQ458751 ANL458751:ANM458751 AXH458751:AXI458751 BHD458751:BHE458751 BQZ458751:BRA458751 CAV458751:CAW458751 CKR458751:CKS458751 CUN458751:CUO458751 DEJ458751:DEK458751 DOF458751:DOG458751 DYB458751:DYC458751 EHX458751:EHY458751 ERT458751:ERU458751 FBP458751:FBQ458751 FLL458751:FLM458751 FVH458751:FVI458751 GFD458751:GFE458751 GOZ458751:GPA458751 GYV458751:GYW458751 HIR458751:HIS458751 HSN458751:HSO458751 ICJ458751:ICK458751 IMF458751:IMG458751 IWB458751:IWC458751 JFX458751:JFY458751 JPT458751:JPU458751 JZP458751:JZQ458751 KJL458751:KJM458751 KTH458751:KTI458751 LDD458751:LDE458751 LMZ458751:LNA458751 LWV458751:LWW458751 MGR458751:MGS458751 MQN458751:MQO458751 NAJ458751:NAK458751 NKF458751:NKG458751 NUB458751:NUC458751 ODX458751:ODY458751 ONT458751:ONU458751 OXP458751:OXQ458751 PHL458751:PHM458751 PRH458751:PRI458751 QBD458751:QBE458751 QKZ458751:QLA458751 QUV458751:QUW458751 RER458751:RES458751 RON458751:ROO458751 RYJ458751:RYK458751 SIF458751:SIG458751 SSB458751:SSC458751 TBX458751:TBY458751 TLT458751:TLU458751 TVP458751:TVQ458751 UFL458751:UFM458751 UPH458751:UPI458751 UZD458751:UZE458751 VIZ458751:VJA458751 VSV458751:VSW458751 WCR458751:WCS458751 WMN458751:WMO458751 WWJ458751:WWK458751 AB524287:AC524287 JX524287:JY524287 TT524287:TU524287 ADP524287:ADQ524287 ANL524287:ANM524287 AXH524287:AXI524287 BHD524287:BHE524287 BQZ524287:BRA524287 CAV524287:CAW524287 CKR524287:CKS524287 CUN524287:CUO524287 DEJ524287:DEK524287 DOF524287:DOG524287 DYB524287:DYC524287 EHX524287:EHY524287 ERT524287:ERU524287 FBP524287:FBQ524287 FLL524287:FLM524287 FVH524287:FVI524287 GFD524287:GFE524287 GOZ524287:GPA524287 GYV524287:GYW524287 HIR524287:HIS524287 HSN524287:HSO524287 ICJ524287:ICK524287 IMF524287:IMG524287 IWB524287:IWC524287 JFX524287:JFY524287 JPT524287:JPU524287 JZP524287:JZQ524287 KJL524287:KJM524287 KTH524287:KTI524287 LDD524287:LDE524287 LMZ524287:LNA524287 LWV524287:LWW524287 MGR524287:MGS524287 MQN524287:MQO524287 NAJ524287:NAK524287 NKF524287:NKG524287 NUB524287:NUC524287 ODX524287:ODY524287 ONT524287:ONU524287 OXP524287:OXQ524287 PHL524287:PHM524287 PRH524287:PRI524287 QBD524287:QBE524287 QKZ524287:QLA524287 QUV524287:QUW524287 RER524287:RES524287 RON524287:ROO524287 RYJ524287:RYK524287 SIF524287:SIG524287 SSB524287:SSC524287 TBX524287:TBY524287 TLT524287:TLU524287 TVP524287:TVQ524287 UFL524287:UFM524287 UPH524287:UPI524287 UZD524287:UZE524287 VIZ524287:VJA524287 VSV524287:VSW524287 WCR524287:WCS524287 WMN524287:WMO524287 WWJ524287:WWK524287 AB589823:AC589823 JX589823:JY589823 TT589823:TU589823 ADP589823:ADQ589823 ANL589823:ANM589823 AXH589823:AXI589823 BHD589823:BHE589823 BQZ589823:BRA589823 CAV589823:CAW589823 CKR589823:CKS589823 CUN589823:CUO589823 DEJ589823:DEK589823 DOF589823:DOG589823 DYB589823:DYC589823 EHX589823:EHY589823 ERT589823:ERU589823 FBP589823:FBQ589823 FLL589823:FLM589823 FVH589823:FVI589823 GFD589823:GFE589823 GOZ589823:GPA589823 GYV589823:GYW589823 HIR589823:HIS589823 HSN589823:HSO589823 ICJ589823:ICK589823 IMF589823:IMG589823 IWB589823:IWC589823 JFX589823:JFY589823 JPT589823:JPU589823 JZP589823:JZQ589823 KJL589823:KJM589823 KTH589823:KTI589823 LDD589823:LDE589823 LMZ589823:LNA589823 LWV589823:LWW589823 MGR589823:MGS589823 MQN589823:MQO589823 NAJ589823:NAK589823 NKF589823:NKG589823 NUB589823:NUC589823 ODX589823:ODY589823 ONT589823:ONU589823 OXP589823:OXQ589823 PHL589823:PHM589823 PRH589823:PRI589823 QBD589823:QBE589823 QKZ589823:QLA589823 QUV589823:QUW589823 RER589823:RES589823 RON589823:ROO589823 RYJ589823:RYK589823 SIF589823:SIG589823 SSB589823:SSC589823 TBX589823:TBY589823 TLT589823:TLU589823 TVP589823:TVQ589823 UFL589823:UFM589823 UPH589823:UPI589823 UZD589823:UZE589823 VIZ589823:VJA589823 VSV589823:VSW589823 WCR589823:WCS589823 WMN589823:WMO589823 WWJ589823:WWK589823 AB655359:AC655359 JX655359:JY655359 TT655359:TU655359 ADP655359:ADQ655359 ANL655359:ANM655359 AXH655359:AXI655359 BHD655359:BHE655359 BQZ655359:BRA655359 CAV655359:CAW655359 CKR655359:CKS655359 CUN655359:CUO655359 DEJ655359:DEK655359 DOF655359:DOG655359 DYB655359:DYC655359 EHX655359:EHY655359 ERT655359:ERU655359 FBP655359:FBQ655359 FLL655359:FLM655359 FVH655359:FVI655359 GFD655359:GFE655359 GOZ655359:GPA655359 GYV655359:GYW655359 HIR655359:HIS655359 HSN655359:HSO655359 ICJ655359:ICK655359 IMF655359:IMG655359 IWB655359:IWC655359 JFX655359:JFY655359 JPT655359:JPU655359 JZP655359:JZQ655359 KJL655359:KJM655359 KTH655359:KTI655359 LDD655359:LDE655359 LMZ655359:LNA655359 LWV655359:LWW655359 MGR655359:MGS655359 MQN655359:MQO655359 NAJ655359:NAK655359 NKF655359:NKG655359 NUB655359:NUC655359 ODX655359:ODY655359 ONT655359:ONU655359 OXP655359:OXQ655359 PHL655359:PHM655359 PRH655359:PRI655359 QBD655359:QBE655359 QKZ655359:QLA655359 QUV655359:QUW655359 RER655359:RES655359 RON655359:ROO655359 RYJ655359:RYK655359 SIF655359:SIG655359 SSB655359:SSC655359 TBX655359:TBY655359 TLT655359:TLU655359 TVP655359:TVQ655359 UFL655359:UFM655359 UPH655359:UPI655359 UZD655359:UZE655359 VIZ655359:VJA655359 VSV655359:VSW655359 WCR655359:WCS655359 WMN655359:WMO655359 WWJ655359:WWK655359 AB720895:AC720895 JX720895:JY720895 TT720895:TU720895 ADP720895:ADQ720895 ANL720895:ANM720895 AXH720895:AXI720895 BHD720895:BHE720895 BQZ720895:BRA720895 CAV720895:CAW720895 CKR720895:CKS720895 CUN720895:CUO720895 DEJ720895:DEK720895 DOF720895:DOG720895 DYB720895:DYC720895 EHX720895:EHY720895 ERT720895:ERU720895 FBP720895:FBQ720895 FLL720895:FLM720895 FVH720895:FVI720895 GFD720895:GFE720895 GOZ720895:GPA720895 GYV720895:GYW720895 HIR720895:HIS720895 HSN720895:HSO720895 ICJ720895:ICK720895 IMF720895:IMG720895 IWB720895:IWC720895 JFX720895:JFY720895 JPT720895:JPU720895 JZP720895:JZQ720895 KJL720895:KJM720895 KTH720895:KTI720895 LDD720895:LDE720895 LMZ720895:LNA720895 LWV720895:LWW720895 MGR720895:MGS720895 MQN720895:MQO720895 NAJ720895:NAK720895 NKF720895:NKG720895 NUB720895:NUC720895 ODX720895:ODY720895 ONT720895:ONU720895 OXP720895:OXQ720895 PHL720895:PHM720895 PRH720895:PRI720895 QBD720895:QBE720895 QKZ720895:QLA720895 QUV720895:QUW720895 RER720895:RES720895 RON720895:ROO720895 RYJ720895:RYK720895 SIF720895:SIG720895 SSB720895:SSC720895 TBX720895:TBY720895 TLT720895:TLU720895 TVP720895:TVQ720895 UFL720895:UFM720895 UPH720895:UPI720895 UZD720895:UZE720895 VIZ720895:VJA720895 VSV720895:VSW720895 WCR720895:WCS720895 WMN720895:WMO720895 WWJ720895:WWK720895 AB786431:AC786431 JX786431:JY786431 TT786431:TU786431 ADP786431:ADQ786431 ANL786431:ANM786431 AXH786431:AXI786431 BHD786431:BHE786431 BQZ786431:BRA786431 CAV786431:CAW786431 CKR786431:CKS786431 CUN786431:CUO786431 DEJ786431:DEK786431 DOF786431:DOG786431 DYB786431:DYC786431 EHX786431:EHY786431 ERT786431:ERU786431 FBP786431:FBQ786431 FLL786431:FLM786431 FVH786431:FVI786431 GFD786431:GFE786431 GOZ786431:GPA786431 GYV786431:GYW786431 HIR786431:HIS786431 HSN786431:HSO786431 ICJ786431:ICK786431 IMF786431:IMG786431 IWB786431:IWC786431 JFX786431:JFY786431 JPT786431:JPU786431 JZP786431:JZQ786431 KJL786431:KJM786431 KTH786431:KTI786431 LDD786431:LDE786431 LMZ786431:LNA786431 LWV786431:LWW786431 MGR786431:MGS786431 MQN786431:MQO786431 NAJ786431:NAK786431 NKF786431:NKG786431 NUB786431:NUC786431 ODX786431:ODY786431 ONT786431:ONU786431 OXP786431:OXQ786431 PHL786431:PHM786431 PRH786431:PRI786431 QBD786431:QBE786431 QKZ786431:QLA786431 QUV786431:QUW786431 RER786431:RES786431 RON786431:ROO786431 RYJ786431:RYK786431 SIF786431:SIG786431 SSB786431:SSC786431 TBX786431:TBY786431 TLT786431:TLU786431 TVP786431:TVQ786431 UFL786431:UFM786431 UPH786431:UPI786431 UZD786431:UZE786431 VIZ786431:VJA786431 VSV786431:VSW786431 WCR786431:WCS786431 WMN786431:WMO786431 WWJ786431:WWK786431 AB851967:AC851967 JX851967:JY851967 TT851967:TU851967 ADP851967:ADQ851967 ANL851967:ANM851967 AXH851967:AXI851967 BHD851967:BHE851967 BQZ851967:BRA851967 CAV851967:CAW851967 CKR851967:CKS851967 CUN851967:CUO851967 DEJ851967:DEK851967 DOF851967:DOG851967 DYB851967:DYC851967 EHX851967:EHY851967 ERT851967:ERU851967 FBP851967:FBQ851967 FLL851967:FLM851967 FVH851967:FVI851967 GFD851967:GFE851967 GOZ851967:GPA851967 GYV851967:GYW851967 HIR851967:HIS851967 HSN851967:HSO851967 ICJ851967:ICK851967 IMF851967:IMG851967 IWB851967:IWC851967 JFX851967:JFY851967 JPT851967:JPU851967 JZP851967:JZQ851967 KJL851967:KJM851967 KTH851967:KTI851967 LDD851967:LDE851967 LMZ851967:LNA851967 LWV851967:LWW851967 MGR851967:MGS851967 MQN851967:MQO851967 NAJ851967:NAK851967 NKF851967:NKG851967 NUB851967:NUC851967 ODX851967:ODY851967 ONT851967:ONU851967 OXP851967:OXQ851967 PHL851967:PHM851967 PRH851967:PRI851967 QBD851967:QBE851967 QKZ851967:QLA851967 QUV851967:QUW851967 RER851967:RES851967 RON851967:ROO851967 RYJ851967:RYK851967 SIF851967:SIG851967 SSB851967:SSC851967 TBX851967:TBY851967 TLT851967:TLU851967 TVP851967:TVQ851967 UFL851967:UFM851967 UPH851967:UPI851967 UZD851967:UZE851967 VIZ851967:VJA851967 VSV851967:VSW851967 WCR851967:WCS851967 WMN851967:WMO851967 WWJ851967:WWK851967 AB917503:AC917503 JX917503:JY917503 TT917503:TU917503 ADP917503:ADQ917503 ANL917503:ANM917503 AXH917503:AXI917503 BHD917503:BHE917503 BQZ917503:BRA917503 CAV917503:CAW917503 CKR917503:CKS917503 CUN917503:CUO917503 DEJ917503:DEK917503 DOF917503:DOG917503 DYB917503:DYC917503 EHX917503:EHY917503 ERT917503:ERU917503 FBP917503:FBQ917503 FLL917503:FLM917503 FVH917503:FVI917503 GFD917503:GFE917503 GOZ917503:GPA917503 GYV917503:GYW917503 HIR917503:HIS917503 HSN917503:HSO917503 ICJ917503:ICK917503 IMF917503:IMG917503 IWB917503:IWC917503 JFX917503:JFY917503 JPT917503:JPU917503 JZP917503:JZQ917503 KJL917503:KJM917503 KTH917503:KTI917503 LDD917503:LDE917503 LMZ917503:LNA917503 LWV917503:LWW917503 MGR917503:MGS917503 MQN917503:MQO917503 NAJ917503:NAK917503 NKF917503:NKG917503 NUB917503:NUC917503 ODX917503:ODY917503 ONT917503:ONU917503 OXP917503:OXQ917503 PHL917503:PHM917503 PRH917503:PRI917503 QBD917503:QBE917503 QKZ917503:QLA917503 QUV917503:QUW917503 RER917503:RES917503 RON917503:ROO917503 RYJ917503:RYK917503 SIF917503:SIG917503 SSB917503:SSC917503 TBX917503:TBY917503 TLT917503:TLU917503 TVP917503:TVQ917503 UFL917503:UFM917503 UPH917503:UPI917503 UZD917503:UZE917503 VIZ917503:VJA917503 VSV917503:VSW917503 WCR917503:WCS917503 WMN917503:WMO917503 WWJ917503:WWK917503 AB983039:AC983039 JX983039:JY983039 TT983039:TU983039 ADP983039:ADQ983039 ANL983039:ANM983039 AXH983039:AXI983039 BHD983039:BHE983039 BQZ983039:BRA983039 CAV983039:CAW983039 CKR983039:CKS983039 CUN983039:CUO983039 DEJ983039:DEK983039 DOF983039:DOG983039 DYB983039:DYC983039 EHX983039:EHY983039 ERT983039:ERU983039 FBP983039:FBQ983039 FLL983039:FLM983039 FVH983039:FVI983039 GFD983039:GFE983039 GOZ983039:GPA983039 GYV983039:GYW983039 HIR983039:HIS983039 HSN983039:HSO983039 ICJ983039:ICK983039 IMF983039:IMG983039 IWB983039:IWC983039 JFX983039:JFY983039 JPT983039:JPU983039 JZP983039:JZQ983039 KJL983039:KJM983039 KTH983039:KTI983039 LDD983039:LDE983039 LMZ983039:LNA983039 LWV983039:LWW983039 MGR983039:MGS983039 MQN983039:MQO983039 NAJ983039:NAK983039 NKF983039:NKG983039 NUB983039:NUC983039 ODX983039:ODY983039 ONT983039:ONU983039 OXP983039:OXQ983039 PHL983039:PHM983039 PRH983039:PRI983039 QBD983039:QBE983039 QKZ983039:QLA983039 QUV983039:QUW983039 RER983039:RES983039 RON983039:ROO983039 RYJ983039:RYK983039 SIF983039:SIG983039 SSB983039:SSC983039 TBX983039:TBY983039 TLT983039:TLU983039 TVP983039:TVQ983039 UFL983039:UFM983039 UPH983039:UPI983039 UZD983039:UZE983039 VIZ983039:VJA983039 VSV983039:VSW983039 WCR983039:WCS983039 WMN983039:WMO983039 WWJ983039:WWK983039 AE65535:AF65535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AE131071:AF131071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AE196607:AF196607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AE262143:AF262143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AE327679:AF327679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AE393215:AF393215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AE458751:AF458751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AE524287:AF524287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AE589823:AF589823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AE655359:AF655359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AE720895:AF720895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AE786431:AF786431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AE851967:AF851967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AE917503:AF917503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AE983039:AF983039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G65538:H65538 JC65538:JD65538 SY65538:SZ65538 ACU65538:ACV65538 AMQ65538:AMR65538 AWM65538:AWN65538 BGI65538:BGJ65538 BQE65538:BQF65538 CAA65538:CAB65538 CJW65538:CJX65538 CTS65538:CTT65538 DDO65538:DDP65538 DNK65538:DNL65538 DXG65538:DXH65538 EHC65538:EHD65538 EQY65538:EQZ65538 FAU65538:FAV65538 FKQ65538:FKR65538 FUM65538:FUN65538 GEI65538:GEJ65538 GOE65538:GOF65538 GYA65538:GYB65538 HHW65538:HHX65538 HRS65538:HRT65538 IBO65538:IBP65538 ILK65538:ILL65538 IVG65538:IVH65538 JFC65538:JFD65538 JOY65538:JOZ65538 JYU65538:JYV65538 KIQ65538:KIR65538 KSM65538:KSN65538 LCI65538:LCJ65538 LME65538:LMF65538 LWA65538:LWB65538 MFW65538:MFX65538 MPS65538:MPT65538 MZO65538:MZP65538 NJK65538:NJL65538 NTG65538:NTH65538 ODC65538:ODD65538 OMY65538:OMZ65538 OWU65538:OWV65538 PGQ65538:PGR65538 PQM65538:PQN65538 QAI65538:QAJ65538 QKE65538:QKF65538 QUA65538:QUB65538 RDW65538:RDX65538 RNS65538:RNT65538 RXO65538:RXP65538 SHK65538:SHL65538 SRG65538:SRH65538 TBC65538:TBD65538 TKY65538:TKZ65538 TUU65538:TUV65538 UEQ65538:UER65538 UOM65538:UON65538 UYI65538:UYJ65538 VIE65538:VIF65538 VSA65538:VSB65538 WBW65538:WBX65538 WLS65538:WLT65538 WVO65538:WVP65538 G131074:H131074 JC131074:JD131074 SY131074:SZ131074 ACU131074:ACV131074 AMQ131074:AMR131074 AWM131074:AWN131074 BGI131074:BGJ131074 BQE131074:BQF131074 CAA131074:CAB131074 CJW131074:CJX131074 CTS131074:CTT131074 DDO131074:DDP131074 DNK131074:DNL131074 DXG131074:DXH131074 EHC131074:EHD131074 EQY131074:EQZ131074 FAU131074:FAV131074 FKQ131074:FKR131074 FUM131074:FUN131074 GEI131074:GEJ131074 GOE131074:GOF131074 GYA131074:GYB131074 HHW131074:HHX131074 HRS131074:HRT131074 IBO131074:IBP131074 ILK131074:ILL131074 IVG131074:IVH131074 JFC131074:JFD131074 JOY131074:JOZ131074 JYU131074:JYV131074 KIQ131074:KIR131074 KSM131074:KSN131074 LCI131074:LCJ131074 LME131074:LMF131074 LWA131074:LWB131074 MFW131074:MFX131074 MPS131074:MPT131074 MZO131074:MZP131074 NJK131074:NJL131074 NTG131074:NTH131074 ODC131074:ODD131074 OMY131074:OMZ131074 OWU131074:OWV131074 PGQ131074:PGR131074 PQM131074:PQN131074 QAI131074:QAJ131074 QKE131074:QKF131074 QUA131074:QUB131074 RDW131074:RDX131074 RNS131074:RNT131074 RXO131074:RXP131074 SHK131074:SHL131074 SRG131074:SRH131074 TBC131074:TBD131074 TKY131074:TKZ131074 TUU131074:TUV131074 UEQ131074:UER131074 UOM131074:UON131074 UYI131074:UYJ131074 VIE131074:VIF131074 VSA131074:VSB131074 WBW131074:WBX131074 WLS131074:WLT131074 WVO131074:WVP131074 G196610:H196610 JC196610:JD196610 SY196610:SZ196610 ACU196610:ACV196610 AMQ196610:AMR196610 AWM196610:AWN196610 BGI196610:BGJ196610 BQE196610:BQF196610 CAA196610:CAB196610 CJW196610:CJX196610 CTS196610:CTT196610 DDO196610:DDP196610 DNK196610:DNL196610 DXG196610:DXH196610 EHC196610:EHD196610 EQY196610:EQZ196610 FAU196610:FAV196610 FKQ196610:FKR196610 FUM196610:FUN196610 GEI196610:GEJ196610 GOE196610:GOF196610 GYA196610:GYB196610 HHW196610:HHX196610 HRS196610:HRT196610 IBO196610:IBP196610 ILK196610:ILL196610 IVG196610:IVH196610 JFC196610:JFD196610 JOY196610:JOZ196610 JYU196610:JYV196610 KIQ196610:KIR196610 KSM196610:KSN196610 LCI196610:LCJ196610 LME196610:LMF196610 LWA196610:LWB196610 MFW196610:MFX196610 MPS196610:MPT196610 MZO196610:MZP196610 NJK196610:NJL196610 NTG196610:NTH196610 ODC196610:ODD196610 OMY196610:OMZ196610 OWU196610:OWV196610 PGQ196610:PGR196610 PQM196610:PQN196610 QAI196610:QAJ196610 QKE196610:QKF196610 QUA196610:QUB196610 RDW196610:RDX196610 RNS196610:RNT196610 RXO196610:RXP196610 SHK196610:SHL196610 SRG196610:SRH196610 TBC196610:TBD196610 TKY196610:TKZ196610 TUU196610:TUV196610 UEQ196610:UER196610 UOM196610:UON196610 UYI196610:UYJ196610 VIE196610:VIF196610 VSA196610:VSB196610 WBW196610:WBX196610 WLS196610:WLT196610 WVO196610:WVP196610 G262146:H262146 JC262146:JD262146 SY262146:SZ262146 ACU262146:ACV262146 AMQ262146:AMR262146 AWM262146:AWN262146 BGI262146:BGJ262146 BQE262146:BQF262146 CAA262146:CAB262146 CJW262146:CJX262146 CTS262146:CTT262146 DDO262146:DDP262146 DNK262146:DNL262146 DXG262146:DXH262146 EHC262146:EHD262146 EQY262146:EQZ262146 FAU262146:FAV262146 FKQ262146:FKR262146 FUM262146:FUN262146 GEI262146:GEJ262146 GOE262146:GOF262146 GYA262146:GYB262146 HHW262146:HHX262146 HRS262146:HRT262146 IBO262146:IBP262146 ILK262146:ILL262146 IVG262146:IVH262146 JFC262146:JFD262146 JOY262146:JOZ262146 JYU262146:JYV262146 KIQ262146:KIR262146 KSM262146:KSN262146 LCI262146:LCJ262146 LME262146:LMF262146 LWA262146:LWB262146 MFW262146:MFX262146 MPS262146:MPT262146 MZO262146:MZP262146 NJK262146:NJL262146 NTG262146:NTH262146 ODC262146:ODD262146 OMY262146:OMZ262146 OWU262146:OWV262146 PGQ262146:PGR262146 PQM262146:PQN262146 QAI262146:QAJ262146 QKE262146:QKF262146 QUA262146:QUB262146 RDW262146:RDX262146 RNS262146:RNT262146 RXO262146:RXP262146 SHK262146:SHL262146 SRG262146:SRH262146 TBC262146:TBD262146 TKY262146:TKZ262146 TUU262146:TUV262146 UEQ262146:UER262146 UOM262146:UON262146 UYI262146:UYJ262146 VIE262146:VIF262146 VSA262146:VSB262146 WBW262146:WBX262146 WLS262146:WLT262146 WVO262146:WVP262146 G327682:H327682 JC327682:JD327682 SY327682:SZ327682 ACU327682:ACV327682 AMQ327682:AMR327682 AWM327682:AWN327682 BGI327682:BGJ327682 BQE327682:BQF327682 CAA327682:CAB327682 CJW327682:CJX327682 CTS327682:CTT327682 DDO327682:DDP327682 DNK327682:DNL327682 DXG327682:DXH327682 EHC327682:EHD327682 EQY327682:EQZ327682 FAU327682:FAV327682 FKQ327682:FKR327682 FUM327682:FUN327682 GEI327682:GEJ327682 GOE327682:GOF327682 GYA327682:GYB327682 HHW327682:HHX327682 HRS327682:HRT327682 IBO327682:IBP327682 ILK327682:ILL327682 IVG327682:IVH327682 JFC327682:JFD327682 JOY327682:JOZ327682 JYU327682:JYV327682 KIQ327682:KIR327682 KSM327682:KSN327682 LCI327682:LCJ327682 LME327682:LMF327682 LWA327682:LWB327682 MFW327682:MFX327682 MPS327682:MPT327682 MZO327682:MZP327682 NJK327682:NJL327682 NTG327682:NTH327682 ODC327682:ODD327682 OMY327682:OMZ327682 OWU327682:OWV327682 PGQ327682:PGR327682 PQM327682:PQN327682 QAI327682:QAJ327682 QKE327682:QKF327682 QUA327682:QUB327682 RDW327682:RDX327682 RNS327682:RNT327682 RXO327682:RXP327682 SHK327682:SHL327682 SRG327682:SRH327682 TBC327682:TBD327682 TKY327682:TKZ327682 TUU327682:TUV327682 UEQ327682:UER327682 UOM327682:UON327682 UYI327682:UYJ327682 VIE327682:VIF327682 VSA327682:VSB327682 WBW327682:WBX327682 WLS327682:WLT327682 WVO327682:WVP327682 G393218:H393218 JC393218:JD393218 SY393218:SZ393218 ACU393218:ACV393218 AMQ393218:AMR393218 AWM393218:AWN393218 BGI393218:BGJ393218 BQE393218:BQF393218 CAA393218:CAB393218 CJW393218:CJX393218 CTS393218:CTT393218 DDO393218:DDP393218 DNK393218:DNL393218 DXG393218:DXH393218 EHC393218:EHD393218 EQY393218:EQZ393218 FAU393218:FAV393218 FKQ393218:FKR393218 FUM393218:FUN393218 GEI393218:GEJ393218 GOE393218:GOF393218 GYA393218:GYB393218 HHW393218:HHX393218 HRS393218:HRT393218 IBO393218:IBP393218 ILK393218:ILL393218 IVG393218:IVH393218 JFC393218:JFD393218 JOY393218:JOZ393218 JYU393218:JYV393218 KIQ393218:KIR393218 KSM393218:KSN393218 LCI393218:LCJ393218 LME393218:LMF393218 LWA393218:LWB393218 MFW393218:MFX393218 MPS393218:MPT393218 MZO393218:MZP393218 NJK393218:NJL393218 NTG393218:NTH393218 ODC393218:ODD393218 OMY393218:OMZ393218 OWU393218:OWV393218 PGQ393218:PGR393218 PQM393218:PQN393218 QAI393218:QAJ393218 QKE393218:QKF393218 QUA393218:QUB393218 RDW393218:RDX393218 RNS393218:RNT393218 RXO393218:RXP393218 SHK393218:SHL393218 SRG393218:SRH393218 TBC393218:TBD393218 TKY393218:TKZ393218 TUU393218:TUV393218 UEQ393218:UER393218 UOM393218:UON393218 UYI393218:UYJ393218 VIE393218:VIF393218 VSA393218:VSB393218 WBW393218:WBX393218 WLS393218:WLT393218 WVO393218:WVP393218 G458754:H458754 JC458754:JD458754 SY458754:SZ458754 ACU458754:ACV458754 AMQ458754:AMR458754 AWM458754:AWN458754 BGI458754:BGJ458754 BQE458754:BQF458754 CAA458754:CAB458754 CJW458754:CJX458754 CTS458754:CTT458754 DDO458754:DDP458754 DNK458754:DNL458754 DXG458754:DXH458754 EHC458754:EHD458754 EQY458754:EQZ458754 FAU458754:FAV458754 FKQ458754:FKR458754 FUM458754:FUN458754 GEI458754:GEJ458754 GOE458754:GOF458754 GYA458754:GYB458754 HHW458754:HHX458754 HRS458754:HRT458754 IBO458754:IBP458754 ILK458754:ILL458754 IVG458754:IVH458754 JFC458754:JFD458754 JOY458754:JOZ458754 JYU458754:JYV458754 KIQ458754:KIR458754 KSM458754:KSN458754 LCI458754:LCJ458754 LME458754:LMF458754 LWA458754:LWB458754 MFW458754:MFX458754 MPS458754:MPT458754 MZO458754:MZP458754 NJK458754:NJL458754 NTG458754:NTH458754 ODC458754:ODD458754 OMY458754:OMZ458754 OWU458754:OWV458754 PGQ458754:PGR458754 PQM458754:PQN458754 QAI458754:QAJ458754 QKE458754:QKF458754 QUA458754:QUB458754 RDW458754:RDX458754 RNS458754:RNT458754 RXO458754:RXP458754 SHK458754:SHL458754 SRG458754:SRH458754 TBC458754:TBD458754 TKY458754:TKZ458754 TUU458754:TUV458754 UEQ458754:UER458754 UOM458754:UON458754 UYI458754:UYJ458754 VIE458754:VIF458754 VSA458754:VSB458754 WBW458754:WBX458754 WLS458754:WLT458754 WVO458754:WVP458754 G524290:H524290 JC524290:JD524290 SY524290:SZ524290 ACU524290:ACV524290 AMQ524290:AMR524290 AWM524290:AWN524290 BGI524290:BGJ524290 BQE524290:BQF524290 CAA524290:CAB524290 CJW524290:CJX524290 CTS524290:CTT524290 DDO524290:DDP524290 DNK524290:DNL524290 DXG524290:DXH524290 EHC524290:EHD524290 EQY524290:EQZ524290 FAU524290:FAV524290 FKQ524290:FKR524290 FUM524290:FUN524290 GEI524290:GEJ524290 GOE524290:GOF524290 GYA524290:GYB524290 HHW524290:HHX524290 HRS524290:HRT524290 IBO524290:IBP524290 ILK524290:ILL524290 IVG524290:IVH524290 JFC524290:JFD524290 JOY524290:JOZ524290 JYU524290:JYV524290 KIQ524290:KIR524290 KSM524290:KSN524290 LCI524290:LCJ524290 LME524290:LMF524290 LWA524290:LWB524290 MFW524290:MFX524290 MPS524290:MPT524290 MZO524290:MZP524290 NJK524290:NJL524290 NTG524290:NTH524290 ODC524290:ODD524290 OMY524290:OMZ524290 OWU524290:OWV524290 PGQ524290:PGR524290 PQM524290:PQN524290 QAI524290:QAJ524290 QKE524290:QKF524290 QUA524290:QUB524290 RDW524290:RDX524290 RNS524290:RNT524290 RXO524290:RXP524290 SHK524290:SHL524290 SRG524290:SRH524290 TBC524290:TBD524290 TKY524290:TKZ524290 TUU524290:TUV524290 UEQ524290:UER524290 UOM524290:UON524290 UYI524290:UYJ524290 VIE524290:VIF524290 VSA524290:VSB524290 WBW524290:WBX524290 WLS524290:WLT524290 WVO524290:WVP524290 G589826:H589826 JC589826:JD589826 SY589826:SZ589826 ACU589826:ACV589826 AMQ589826:AMR589826 AWM589826:AWN589826 BGI589826:BGJ589826 BQE589826:BQF589826 CAA589826:CAB589826 CJW589826:CJX589826 CTS589826:CTT589826 DDO589826:DDP589826 DNK589826:DNL589826 DXG589826:DXH589826 EHC589826:EHD589826 EQY589826:EQZ589826 FAU589826:FAV589826 FKQ589826:FKR589826 FUM589826:FUN589826 GEI589826:GEJ589826 GOE589826:GOF589826 GYA589826:GYB589826 HHW589826:HHX589826 HRS589826:HRT589826 IBO589826:IBP589826 ILK589826:ILL589826 IVG589826:IVH589826 JFC589826:JFD589826 JOY589826:JOZ589826 JYU589826:JYV589826 KIQ589826:KIR589826 KSM589826:KSN589826 LCI589826:LCJ589826 LME589826:LMF589826 LWA589826:LWB589826 MFW589826:MFX589826 MPS589826:MPT589826 MZO589826:MZP589826 NJK589826:NJL589826 NTG589826:NTH589826 ODC589826:ODD589826 OMY589826:OMZ589826 OWU589826:OWV589826 PGQ589826:PGR589826 PQM589826:PQN589826 QAI589826:QAJ589826 QKE589826:QKF589826 QUA589826:QUB589826 RDW589826:RDX589826 RNS589826:RNT589826 RXO589826:RXP589826 SHK589826:SHL589826 SRG589826:SRH589826 TBC589826:TBD589826 TKY589826:TKZ589826 TUU589826:TUV589826 UEQ589826:UER589826 UOM589826:UON589826 UYI589826:UYJ589826 VIE589826:VIF589826 VSA589826:VSB589826 WBW589826:WBX589826 WLS589826:WLT589826 WVO589826:WVP589826 G655362:H655362 JC655362:JD655362 SY655362:SZ655362 ACU655362:ACV655362 AMQ655362:AMR655362 AWM655362:AWN655362 BGI655362:BGJ655362 BQE655362:BQF655362 CAA655362:CAB655362 CJW655362:CJX655362 CTS655362:CTT655362 DDO655362:DDP655362 DNK655362:DNL655362 DXG655362:DXH655362 EHC655362:EHD655362 EQY655362:EQZ655362 FAU655362:FAV655362 FKQ655362:FKR655362 FUM655362:FUN655362 GEI655362:GEJ655362 GOE655362:GOF655362 GYA655362:GYB655362 HHW655362:HHX655362 HRS655362:HRT655362 IBO655362:IBP655362 ILK655362:ILL655362 IVG655362:IVH655362 JFC655362:JFD655362 JOY655362:JOZ655362 JYU655362:JYV655362 KIQ655362:KIR655362 KSM655362:KSN655362 LCI655362:LCJ655362 LME655362:LMF655362 LWA655362:LWB655362 MFW655362:MFX655362 MPS655362:MPT655362 MZO655362:MZP655362 NJK655362:NJL655362 NTG655362:NTH655362 ODC655362:ODD655362 OMY655362:OMZ655362 OWU655362:OWV655362 PGQ655362:PGR655362 PQM655362:PQN655362 QAI655362:QAJ655362 QKE655362:QKF655362 QUA655362:QUB655362 RDW655362:RDX655362 RNS655362:RNT655362 RXO655362:RXP655362 SHK655362:SHL655362 SRG655362:SRH655362 TBC655362:TBD655362 TKY655362:TKZ655362 TUU655362:TUV655362 UEQ655362:UER655362 UOM655362:UON655362 UYI655362:UYJ655362 VIE655362:VIF655362 VSA655362:VSB655362 WBW655362:WBX655362 WLS655362:WLT655362 WVO655362:WVP655362 G720898:H720898 JC720898:JD720898 SY720898:SZ720898 ACU720898:ACV720898 AMQ720898:AMR720898 AWM720898:AWN720898 BGI720898:BGJ720898 BQE720898:BQF720898 CAA720898:CAB720898 CJW720898:CJX720898 CTS720898:CTT720898 DDO720898:DDP720898 DNK720898:DNL720898 DXG720898:DXH720898 EHC720898:EHD720898 EQY720898:EQZ720898 FAU720898:FAV720898 FKQ720898:FKR720898 FUM720898:FUN720898 GEI720898:GEJ720898 GOE720898:GOF720898 GYA720898:GYB720898 HHW720898:HHX720898 HRS720898:HRT720898 IBO720898:IBP720898 ILK720898:ILL720898 IVG720898:IVH720898 JFC720898:JFD720898 JOY720898:JOZ720898 JYU720898:JYV720898 KIQ720898:KIR720898 KSM720898:KSN720898 LCI720898:LCJ720898 LME720898:LMF720898 LWA720898:LWB720898 MFW720898:MFX720898 MPS720898:MPT720898 MZO720898:MZP720898 NJK720898:NJL720898 NTG720898:NTH720898 ODC720898:ODD720898 OMY720898:OMZ720898 OWU720898:OWV720898 PGQ720898:PGR720898 PQM720898:PQN720898 QAI720898:QAJ720898 QKE720898:QKF720898 QUA720898:QUB720898 RDW720898:RDX720898 RNS720898:RNT720898 RXO720898:RXP720898 SHK720898:SHL720898 SRG720898:SRH720898 TBC720898:TBD720898 TKY720898:TKZ720898 TUU720898:TUV720898 UEQ720898:UER720898 UOM720898:UON720898 UYI720898:UYJ720898 VIE720898:VIF720898 VSA720898:VSB720898 WBW720898:WBX720898 WLS720898:WLT720898 WVO720898:WVP720898 G786434:H786434 JC786434:JD786434 SY786434:SZ786434 ACU786434:ACV786434 AMQ786434:AMR786434 AWM786434:AWN786434 BGI786434:BGJ786434 BQE786434:BQF786434 CAA786434:CAB786434 CJW786434:CJX786434 CTS786434:CTT786434 DDO786434:DDP786434 DNK786434:DNL786434 DXG786434:DXH786434 EHC786434:EHD786434 EQY786434:EQZ786434 FAU786434:FAV786434 FKQ786434:FKR786434 FUM786434:FUN786434 GEI786434:GEJ786434 GOE786434:GOF786434 GYA786434:GYB786434 HHW786434:HHX786434 HRS786434:HRT786434 IBO786434:IBP786434 ILK786434:ILL786434 IVG786434:IVH786434 JFC786434:JFD786434 JOY786434:JOZ786434 JYU786434:JYV786434 KIQ786434:KIR786434 KSM786434:KSN786434 LCI786434:LCJ786434 LME786434:LMF786434 LWA786434:LWB786434 MFW786434:MFX786434 MPS786434:MPT786434 MZO786434:MZP786434 NJK786434:NJL786434 NTG786434:NTH786434 ODC786434:ODD786434 OMY786434:OMZ786434 OWU786434:OWV786434 PGQ786434:PGR786434 PQM786434:PQN786434 QAI786434:QAJ786434 QKE786434:QKF786434 QUA786434:QUB786434 RDW786434:RDX786434 RNS786434:RNT786434 RXO786434:RXP786434 SHK786434:SHL786434 SRG786434:SRH786434 TBC786434:TBD786434 TKY786434:TKZ786434 TUU786434:TUV786434 UEQ786434:UER786434 UOM786434:UON786434 UYI786434:UYJ786434 VIE786434:VIF786434 VSA786434:VSB786434 WBW786434:WBX786434 WLS786434:WLT786434 WVO786434:WVP786434 G851970:H851970 JC851970:JD851970 SY851970:SZ851970 ACU851970:ACV851970 AMQ851970:AMR851970 AWM851970:AWN851970 BGI851970:BGJ851970 BQE851970:BQF851970 CAA851970:CAB851970 CJW851970:CJX851970 CTS851970:CTT851970 DDO851970:DDP851970 DNK851970:DNL851970 DXG851970:DXH851970 EHC851970:EHD851970 EQY851970:EQZ851970 FAU851970:FAV851970 FKQ851970:FKR851970 FUM851970:FUN851970 GEI851970:GEJ851970 GOE851970:GOF851970 GYA851970:GYB851970 HHW851970:HHX851970 HRS851970:HRT851970 IBO851970:IBP851970 ILK851970:ILL851970 IVG851970:IVH851970 JFC851970:JFD851970 JOY851970:JOZ851970 JYU851970:JYV851970 KIQ851970:KIR851970 KSM851970:KSN851970 LCI851970:LCJ851970 LME851970:LMF851970 LWA851970:LWB851970 MFW851970:MFX851970 MPS851970:MPT851970 MZO851970:MZP851970 NJK851970:NJL851970 NTG851970:NTH851970 ODC851970:ODD851970 OMY851970:OMZ851970 OWU851970:OWV851970 PGQ851970:PGR851970 PQM851970:PQN851970 QAI851970:QAJ851970 QKE851970:QKF851970 QUA851970:QUB851970 RDW851970:RDX851970 RNS851970:RNT851970 RXO851970:RXP851970 SHK851970:SHL851970 SRG851970:SRH851970 TBC851970:TBD851970 TKY851970:TKZ851970 TUU851970:TUV851970 UEQ851970:UER851970 UOM851970:UON851970 UYI851970:UYJ851970 VIE851970:VIF851970 VSA851970:VSB851970 WBW851970:WBX851970 WLS851970:WLT851970 WVO851970:WVP851970 G917506:H917506 JC917506:JD917506 SY917506:SZ917506 ACU917506:ACV917506 AMQ917506:AMR917506 AWM917506:AWN917506 BGI917506:BGJ917506 BQE917506:BQF917506 CAA917506:CAB917506 CJW917506:CJX917506 CTS917506:CTT917506 DDO917506:DDP917506 DNK917506:DNL917506 DXG917506:DXH917506 EHC917506:EHD917506 EQY917506:EQZ917506 FAU917506:FAV917506 FKQ917506:FKR917506 FUM917506:FUN917506 GEI917506:GEJ917506 GOE917506:GOF917506 GYA917506:GYB917506 HHW917506:HHX917506 HRS917506:HRT917506 IBO917506:IBP917506 ILK917506:ILL917506 IVG917506:IVH917506 JFC917506:JFD917506 JOY917506:JOZ917506 JYU917506:JYV917506 KIQ917506:KIR917506 KSM917506:KSN917506 LCI917506:LCJ917506 LME917506:LMF917506 LWA917506:LWB917506 MFW917506:MFX917506 MPS917506:MPT917506 MZO917506:MZP917506 NJK917506:NJL917506 NTG917506:NTH917506 ODC917506:ODD917506 OMY917506:OMZ917506 OWU917506:OWV917506 PGQ917506:PGR917506 PQM917506:PQN917506 QAI917506:QAJ917506 QKE917506:QKF917506 QUA917506:QUB917506 RDW917506:RDX917506 RNS917506:RNT917506 RXO917506:RXP917506 SHK917506:SHL917506 SRG917506:SRH917506 TBC917506:TBD917506 TKY917506:TKZ917506 TUU917506:TUV917506 UEQ917506:UER917506 UOM917506:UON917506 UYI917506:UYJ917506 VIE917506:VIF917506 VSA917506:VSB917506 WBW917506:WBX917506 WLS917506:WLT917506 WVO917506:WVP917506 G983042:H983042 JC983042:JD983042 SY983042:SZ983042 ACU983042:ACV983042 AMQ983042:AMR983042 AWM983042:AWN983042 BGI983042:BGJ983042 BQE983042:BQF983042 CAA983042:CAB983042 CJW983042:CJX983042 CTS983042:CTT983042 DDO983042:DDP983042 DNK983042:DNL983042 DXG983042:DXH983042 EHC983042:EHD983042 EQY983042:EQZ983042 FAU983042:FAV983042 FKQ983042:FKR983042 FUM983042:FUN983042 GEI983042:GEJ983042 GOE983042:GOF983042 GYA983042:GYB983042 HHW983042:HHX983042 HRS983042:HRT983042 IBO983042:IBP983042 ILK983042:ILL983042 IVG983042:IVH983042 JFC983042:JFD983042 JOY983042:JOZ983042 JYU983042:JYV983042 KIQ983042:KIR983042 KSM983042:KSN983042 LCI983042:LCJ983042 LME983042:LMF983042 LWA983042:LWB983042 MFW983042:MFX983042 MPS983042:MPT983042 MZO983042:MZP983042 NJK983042:NJL983042 NTG983042:NTH983042 ODC983042:ODD983042 OMY983042:OMZ983042 OWU983042:OWV983042 PGQ983042:PGR983042 PQM983042:PQN983042 QAI983042:QAJ983042 QKE983042:QKF983042 QUA983042:QUB983042 RDW983042:RDX983042 RNS983042:RNT983042 RXO983042:RXP983042 SHK983042:SHL983042 SRG983042:SRH983042 TBC983042:TBD983042 TKY983042:TKZ983042 TUU983042:TUV983042 UEQ983042:UER983042 UOM983042:UON983042 UYI983042:UYJ983042 VIE983042:VIF983042 VSA983042:VSB983042 WBW983042:WBX983042 WLS983042:WLT983042 WVO983042:WVP983042 J65538:K65538 JF65538:JG65538 TB65538:TC65538 ACX65538:ACY65538 AMT65538:AMU65538 AWP65538:AWQ65538 BGL65538:BGM65538 BQH65538:BQI65538 CAD65538:CAE65538 CJZ65538:CKA65538 CTV65538:CTW65538 DDR65538:DDS65538 DNN65538:DNO65538 DXJ65538:DXK65538 EHF65538:EHG65538 ERB65538:ERC65538 FAX65538:FAY65538 FKT65538:FKU65538 FUP65538:FUQ65538 GEL65538:GEM65538 GOH65538:GOI65538 GYD65538:GYE65538 HHZ65538:HIA65538 HRV65538:HRW65538 IBR65538:IBS65538 ILN65538:ILO65538 IVJ65538:IVK65538 JFF65538:JFG65538 JPB65538:JPC65538 JYX65538:JYY65538 KIT65538:KIU65538 KSP65538:KSQ65538 LCL65538:LCM65538 LMH65538:LMI65538 LWD65538:LWE65538 MFZ65538:MGA65538 MPV65538:MPW65538 MZR65538:MZS65538 NJN65538:NJO65538 NTJ65538:NTK65538 ODF65538:ODG65538 ONB65538:ONC65538 OWX65538:OWY65538 PGT65538:PGU65538 PQP65538:PQQ65538 QAL65538:QAM65538 QKH65538:QKI65538 QUD65538:QUE65538 RDZ65538:REA65538 RNV65538:RNW65538 RXR65538:RXS65538 SHN65538:SHO65538 SRJ65538:SRK65538 TBF65538:TBG65538 TLB65538:TLC65538 TUX65538:TUY65538 UET65538:UEU65538 UOP65538:UOQ65538 UYL65538:UYM65538 VIH65538:VII65538 VSD65538:VSE65538 WBZ65538:WCA65538 WLV65538:WLW65538 WVR65538:WVS65538 J131074:K131074 JF131074:JG131074 TB131074:TC131074 ACX131074:ACY131074 AMT131074:AMU131074 AWP131074:AWQ131074 BGL131074:BGM131074 BQH131074:BQI131074 CAD131074:CAE131074 CJZ131074:CKA131074 CTV131074:CTW131074 DDR131074:DDS131074 DNN131074:DNO131074 DXJ131074:DXK131074 EHF131074:EHG131074 ERB131074:ERC131074 FAX131074:FAY131074 FKT131074:FKU131074 FUP131074:FUQ131074 GEL131074:GEM131074 GOH131074:GOI131074 GYD131074:GYE131074 HHZ131074:HIA131074 HRV131074:HRW131074 IBR131074:IBS131074 ILN131074:ILO131074 IVJ131074:IVK131074 JFF131074:JFG131074 JPB131074:JPC131074 JYX131074:JYY131074 KIT131074:KIU131074 KSP131074:KSQ131074 LCL131074:LCM131074 LMH131074:LMI131074 LWD131074:LWE131074 MFZ131074:MGA131074 MPV131074:MPW131074 MZR131074:MZS131074 NJN131074:NJO131074 NTJ131074:NTK131074 ODF131074:ODG131074 ONB131074:ONC131074 OWX131074:OWY131074 PGT131074:PGU131074 PQP131074:PQQ131074 QAL131074:QAM131074 QKH131074:QKI131074 QUD131074:QUE131074 RDZ131074:REA131074 RNV131074:RNW131074 RXR131074:RXS131074 SHN131074:SHO131074 SRJ131074:SRK131074 TBF131074:TBG131074 TLB131074:TLC131074 TUX131074:TUY131074 UET131074:UEU131074 UOP131074:UOQ131074 UYL131074:UYM131074 VIH131074:VII131074 VSD131074:VSE131074 WBZ131074:WCA131074 WLV131074:WLW131074 WVR131074:WVS131074 J196610:K196610 JF196610:JG196610 TB196610:TC196610 ACX196610:ACY196610 AMT196610:AMU196610 AWP196610:AWQ196610 BGL196610:BGM196610 BQH196610:BQI196610 CAD196610:CAE196610 CJZ196610:CKA196610 CTV196610:CTW196610 DDR196610:DDS196610 DNN196610:DNO196610 DXJ196610:DXK196610 EHF196610:EHG196610 ERB196610:ERC196610 FAX196610:FAY196610 FKT196610:FKU196610 FUP196610:FUQ196610 GEL196610:GEM196610 GOH196610:GOI196610 GYD196610:GYE196610 HHZ196610:HIA196610 HRV196610:HRW196610 IBR196610:IBS196610 ILN196610:ILO196610 IVJ196610:IVK196610 JFF196610:JFG196610 JPB196610:JPC196610 JYX196610:JYY196610 KIT196610:KIU196610 KSP196610:KSQ196610 LCL196610:LCM196610 LMH196610:LMI196610 LWD196610:LWE196610 MFZ196610:MGA196610 MPV196610:MPW196610 MZR196610:MZS196610 NJN196610:NJO196610 NTJ196610:NTK196610 ODF196610:ODG196610 ONB196610:ONC196610 OWX196610:OWY196610 PGT196610:PGU196610 PQP196610:PQQ196610 QAL196610:QAM196610 QKH196610:QKI196610 QUD196610:QUE196610 RDZ196610:REA196610 RNV196610:RNW196610 RXR196610:RXS196610 SHN196610:SHO196610 SRJ196610:SRK196610 TBF196610:TBG196610 TLB196610:TLC196610 TUX196610:TUY196610 UET196610:UEU196610 UOP196610:UOQ196610 UYL196610:UYM196610 VIH196610:VII196610 VSD196610:VSE196610 WBZ196610:WCA196610 WLV196610:WLW196610 WVR196610:WVS196610 J262146:K262146 JF262146:JG262146 TB262146:TC262146 ACX262146:ACY262146 AMT262146:AMU262146 AWP262146:AWQ262146 BGL262146:BGM262146 BQH262146:BQI262146 CAD262146:CAE262146 CJZ262146:CKA262146 CTV262146:CTW262146 DDR262146:DDS262146 DNN262146:DNO262146 DXJ262146:DXK262146 EHF262146:EHG262146 ERB262146:ERC262146 FAX262146:FAY262146 FKT262146:FKU262146 FUP262146:FUQ262146 GEL262146:GEM262146 GOH262146:GOI262146 GYD262146:GYE262146 HHZ262146:HIA262146 HRV262146:HRW262146 IBR262146:IBS262146 ILN262146:ILO262146 IVJ262146:IVK262146 JFF262146:JFG262146 JPB262146:JPC262146 JYX262146:JYY262146 KIT262146:KIU262146 KSP262146:KSQ262146 LCL262146:LCM262146 LMH262146:LMI262146 LWD262146:LWE262146 MFZ262146:MGA262146 MPV262146:MPW262146 MZR262146:MZS262146 NJN262146:NJO262146 NTJ262146:NTK262146 ODF262146:ODG262146 ONB262146:ONC262146 OWX262146:OWY262146 PGT262146:PGU262146 PQP262146:PQQ262146 QAL262146:QAM262146 QKH262146:QKI262146 QUD262146:QUE262146 RDZ262146:REA262146 RNV262146:RNW262146 RXR262146:RXS262146 SHN262146:SHO262146 SRJ262146:SRK262146 TBF262146:TBG262146 TLB262146:TLC262146 TUX262146:TUY262146 UET262146:UEU262146 UOP262146:UOQ262146 UYL262146:UYM262146 VIH262146:VII262146 VSD262146:VSE262146 WBZ262146:WCA262146 WLV262146:WLW262146 WVR262146:WVS262146 J327682:K327682 JF327682:JG327682 TB327682:TC327682 ACX327682:ACY327682 AMT327682:AMU327682 AWP327682:AWQ327682 BGL327682:BGM327682 BQH327682:BQI327682 CAD327682:CAE327682 CJZ327682:CKA327682 CTV327682:CTW327682 DDR327682:DDS327682 DNN327682:DNO327682 DXJ327682:DXK327682 EHF327682:EHG327682 ERB327682:ERC327682 FAX327682:FAY327682 FKT327682:FKU327682 FUP327682:FUQ327682 GEL327682:GEM327682 GOH327682:GOI327682 GYD327682:GYE327682 HHZ327682:HIA327682 HRV327682:HRW327682 IBR327682:IBS327682 ILN327682:ILO327682 IVJ327682:IVK327682 JFF327682:JFG327682 JPB327682:JPC327682 JYX327682:JYY327682 KIT327682:KIU327682 KSP327682:KSQ327682 LCL327682:LCM327682 LMH327682:LMI327682 LWD327682:LWE327682 MFZ327682:MGA327682 MPV327682:MPW327682 MZR327682:MZS327682 NJN327682:NJO327682 NTJ327682:NTK327682 ODF327682:ODG327682 ONB327682:ONC327682 OWX327682:OWY327682 PGT327682:PGU327682 PQP327682:PQQ327682 QAL327682:QAM327682 QKH327682:QKI327682 QUD327682:QUE327682 RDZ327682:REA327682 RNV327682:RNW327682 RXR327682:RXS327682 SHN327682:SHO327682 SRJ327682:SRK327682 TBF327682:TBG327682 TLB327682:TLC327682 TUX327682:TUY327682 UET327682:UEU327682 UOP327682:UOQ327682 UYL327682:UYM327682 VIH327682:VII327682 VSD327682:VSE327682 WBZ327682:WCA327682 WLV327682:WLW327682 WVR327682:WVS327682 J393218:K393218 JF393218:JG393218 TB393218:TC393218 ACX393218:ACY393218 AMT393218:AMU393218 AWP393218:AWQ393218 BGL393218:BGM393218 BQH393218:BQI393218 CAD393218:CAE393218 CJZ393218:CKA393218 CTV393218:CTW393218 DDR393218:DDS393218 DNN393218:DNO393218 DXJ393218:DXK393218 EHF393218:EHG393218 ERB393218:ERC393218 FAX393218:FAY393218 FKT393218:FKU393218 FUP393218:FUQ393218 GEL393218:GEM393218 GOH393218:GOI393218 GYD393218:GYE393218 HHZ393218:HIA393218 HRV393218:HRW393218 IBR393218:IBS393218 ILN393218:ILO393218 IVJ393218:IVK393218 JFF393218:JFG393218 JPB393218:JPC393218 JYX393218:JYY393218 KIT393218:KIU393218 KSP393218:KSQ393218 LCL393218:LCM393218 LMH393218:LMI393218 LWD393218:LWE393218 MFZ393218:MGA393218 MPV393218:MPW393218 MZR393218:MZS393218 NJN393218:NJO393218 NTJ393218:NTK393218 ODF393218:ODG393218 ONB393218:ONC393218 OWX393218:OWY393218 PGT393218:PGU393218 PQP393218:PQQ393218 QAL393218:QAM393218 QKH393218:QKI393218 QUD393218:QUE393218 RDZ393218:REA393218 RNV393218:RNW393218 RXR393218:RXS393218 SHN393218:SHO393218 SRJ393218:SRK393218 TBF393218:TBG393218 TLB393218:TLC393218 TUX393218:TUY393218 UET393218:UEU393218 UOP393218:UOQ393218 UYL393218:UYM393218 VIH393218:VII393218 VSD393218:VSE393218 WBZ393218:WCA393218 WLV393218:WLW393218 WVR393218:WVS393218 J458754:K458754 JF458754:JG458754 TB458754:TC458754 ACX458754:ACY458754 AMT458754:AMU458754 AWP458754:AWQ458754 BGL458754:BGM458754 BQH458754:BQI458754 CAD458754:CAE458754 CJZ458754:CKA458754 CTV458754:CTW458754 DDR458754:DDS458754 DNN458754:DNO458754 DXJ458754:DXK458754 EHF458754:EHG458754 ERB458754:ERC458754 FAX458754:FAY458754 FKT458754:FKU458754 FUP458754:FUQ458754 GEL458754:GEM458754 GOH458754:GOI458754 GYD458754:GYE458754 HHZ458754:HIA458754 HRV458754:HRW458754 IBR458754:IBS458754 ILN458754:ILO458754 IVJ458754:IVK458754 JFF458754:JFG458754 JPB458754:JPC458754 JYX458754:JYY458754 KIT458754:KIU458754 KSP458754:KSQ458754 LCL458754:LCM458754 LMH458754:LMI458754 LWD458754:LWE458754 MFZ458754:MGA458754 MPV458754:MPW458754 MZR458754:MZS458754 NJN458754:NJO458754 NTJ458754:NTK458754 ODF458754:ODG458754 ONB458754:ONC458754 OWX458754:OWY458754 PGT458754:PGU458754 PQP458754:PQQ458754 QAL458754:QAM458754 QKH458754:QKI458754 QUD458754:QUE458754 RDZ458754:REA458754 RNV458754:RNW458754 RXR458754:RXS458754 SHN458754:SHO458754 SRJ458754:SRK458754 TBF458754:TBG458754 TLB458754:TLC458754 TUX458754:TUY458754 UET458754:UEU458754 UOP458754:UOQ458754 UYL458754:UYM458754 VIH458754:VII458754 VSD458754:VSE458754 WBZ458754:WCA458754 WLV458754:WLW458754 WVR458754:WVS458754 J524290:K524290 JF524290:JG524290 TB524290:TC524290 ACX524290:ACY524290 AMT524290:AMU524290 AWP524290:AWQ524290 BGL524290:BGM524290 BQH524290:BQI524290 CAD524290:CAE524290 CJZ524290:CKA524290 CTV524290:CTW524290 DDR524290:DDS524290 DNN524290:DNO524290 DXJ524290:DXK524290 EHF524290:EHG524290 ERB524290:ERC524290 FAX524290:FAY524290 FKT524290:FKU524290 FUP524290:FUQ524290 GEL524290:GEM524290 GOH524290:GOI524290 GYD524290:GYE524290 HHZ524290:HIA524290 HRV524290:HRW524290 IBR524290:IBS524290 ILN524290:ILO524290 IVJ524290:IVK524290 JFF524290:JFG524290 JPB524290:JPC524290 JYX524290:JYY524290 KIT524290:KIU524290 KSP524290:KSQ524290 LCL524290:LCM524290 LMH524290:LMI524290 LWD524290:LWE524290 MFZ524290:MGA524290 MPV524290:MPW524290 MZR524290:MZS524290 NJN524290:NJO524290 NTJ524290:NTK524290 ODF524290:ODG524290 ONB524290:ONC524290 OWX524290:OWY524290 PGT524290:PGU524290 PQP524290:PQQ524290 QAL524290:QAM524290 QKH524290:QKI524290 QUD524290:QUE524290 RDZ524290:REA524290 RNV524290:RNW524290 RXR524290:RXS524290 SHN524290:SHO524290 SRJ524290:SRK524290 TBF524290:TBG524290 TLB524290:TLC524290 TUX524290:TUY524290 UET524290:UEU524290 UOP524290:UOQ524290 UYL524290:UYM524290 VIH524290:VII524290 VSD524290:VSE524290 WBZ524290:WCA524290 WLV524290:WLW524290 WVR524290:WVS524290 J589826:K589826 JF589826:JG589826 TB589826:TC589826 ACX589826:ACY589826 AMT589826:AMU589826 AWP589826:AWQ589826 BGL589826:BGM589826 BQH589826:BQI589826 CAD589826:CAE589826 CJZ589826:CKA589826 CTV589826:CTW589826 DDR589826:DDS589826 DNN589826:DNO589826 DXJ589826:DXK589826 EHF589826:EHG589826 ERB589826:ERC589826 FAX589826:FAY589826 FKT589826:FKU589826 FUP589826:FUQ589826 GEL589826:GEM589826 GOH589826:GOI589826 GYD589826:GYE589826 HHZ589826:HIA589826 HRV589826:HRW589826 IBR589826:IBS589826 ILN589826:ILO589826 IVJ589826:IVK589826 JFF589826:JFG589826 JPB589826:JPC589826 JYX589826:JYY589826 KIT589826:KIU589826 KSP589826:KSQ589826 LCL589826:LCM589826 LMH589826:LMI589826 LWD589826:LWE589826 MFZ589826:MGA589826 MPV589826:MPW589826 MZR589826:MZS589826 NJN589826:NJO589826 NTJ589826:NTK589826 ODF589826:ODG589826 ONB589826:ONC589826 OWX589826:OWY589826 PGT589826:PGU589826 PQP589826:PQQ589826 QAL589826:QAM589826 QKH589826:QKI589826 QUD589826:QUE589826 RDZ589826:REA589826 RNV589826:RNW589826 RXR589826:RXS589826 SHN589826:SHO589826 SRJ589826:SRK589826 TBF589826:TBG589826 TLB589826:TLC589826 TUX589826:TUY589826 UET589826:UEU589826 UOP589826:UOQ589826 UYL589826:UYM589826 VIH589826:VII589826 VSD589826:VSE589826 WBZ589826:WCA589826 WLV589826:WLW589826 WVR589826:WVS589826 J655362:K655362 JF655362:JG655362 TB655362:TC655362 ACX655362:ACY655362 AMT655362:AMU655362 AWP655362:AWQ655362 BGL655362:BGM655362 BQH655362:BQI655362 CAD655362:CAE655362 CJZ655362:CKA655362 CTV655362:CTW655362 DDR655362:DDS655362 DNN655362:DNO655362 DXJ655362:DXK655362 EHF655362:EHG655362 ERB655362:ERC655362 FAX655362:FAY655362 FKT655362:FKU655362 FUP655362:FUQ655362 GEL655362:GEM655362 GOH655362:GOI655362 GYD655362:GYE655362 HHZ655362:HIA655362 HRV655362:HRW655362 IBR655362:IBS655362 ILN655362:ILO655362 IVJ655362:IVK655362 JFF655362:JFG655362 JPB655362:JPC655362 JYX655362:JYY655362 KIT655362:KIU655362 KSP655362:KSQ655362 LCL655362:LCM655362 LMH655362:LMI655362 LWD655362:LWE655362 MFZ655362:MGA655362 MPV655362:MPW655362 MZR655362:MZS655362 NJN655362:NJO655362 NTJ655362:NTK655362 ODF655362:ODG655362 ONB655362:ONC655362 OWX655362:OWY655362 PGT655362:PGU655362 PQP655362:PQQ655362 QAL655362:QAM655362 QKH655362:QKI655362 QUD655362:QUE655362 RDZ655362:REA655362 RNV655362:RNW655362 RXR655362:RXS655362 SHN655362:SHO655362 SRJ655362:SRK655362 TBF655362:TBG655362 TLB655362:TLC655362 TUX655362:TUY655362 UET655362:UEU655362 UOP655362:UOQ655362 UYL655362:UYM655362 VIH655362:VII655362 VSD655362:VSE655362 WBZ655362:WCA655362 WLV655362:WLW655362 WVR655362:WVS655362 J720898:K720898 JF720898:JG720898 TB720898:TC720898 ACX720898:ACY720898 AMT720898:AMU720898 AWP720898:AWQ720898 BGL720898:BGM720898 BQH720898:BQI720898 CAD720898:CAE720898 CJZ720898:CKA720898 CTV720898:CTW720898 DDR720898:DDS720898 DNN720898:DNO720898 DXJ720898:DXK720898 EHF720898:EHG720898 ERB720898:ERC720898 FAX720898:FAY720898 FKT720898:FKU720898 FUP720898:FUQ720898 GEL720898:GEM720898 GOH720898:GOI720898 GYD720898:GYE720898 HHZ720898:HIA720898 HRV720898:HRW720898 IBR720898:IBS720898 ILN720898:ILO720898 IVJ720898:IVK720898 JFF720898:JFG720898 JPB720898:JPC720898 JYX720898:JYY720898 KIT720898:KIU720898 KSP720898:KSQ720898 LCL720898:LCM720898 LMH720898:LMI720898 LWD720898:LWE720898 MFZ720898:MGA720898 MPV720898:MPW720898 MZR720898:MZS720898 NJN720898:NJO720898 NTJ720898:NTK720898 ODF720898:ODG720898 ONB720898:ONC720898 OWX720898:OWY720898 PGT720898:PGU720898 PQP720898:PQQ720898 QAL720898:QAM720898 QKH720898:QKI720898 QUD720898:QUE720898 RDZ720898:REA720898 RNV720898:RNW720898 RXR720898:RXS720898 SHN720898:SHO720898 SRJ720898:SRK720898 TBF720898:TBG720898 TLB720898:TLC720898 TUX720898:TUY720898 UET720898:UEU720898 UOP720898:UOQ720898 UYL720898:UYM720898 VIH720898:VII720898 VSD720898:VSE720898 WBZ720898:WCA720898 WLV720898:WLW720898 WVR720898:WVS720898 J786434:K786434 JF786434:JG786434 TB786434:TC786434 ACX786434:ACY786434 AMT786434:AMU786434 AWP786434:AWQ786434 BGL786434:BGM786434 BQH786434:BQI786434 CAD786434:CAE786434 CJZ786434:CKA786434 CTV786434:CTW786434 DDR786434:DDS786434 DNN786434:DNO786434 DXJ786434:DXK786434 EHF786434:EHG786434 ERB786434:ERC786434 FAX786434:FAY786434 FKT786434:FKU786434 FUP786434:FUQ786434 GEL786434:GEM786434 GOH786434:GOI786434 GYD786434:GYE786434 HHZ786434:HIA786434 HRV786434:HRW786434 IBR786434:IBS786434 ILN786434:ILO786434 IVJ786434:IVK786434 JFF786434:JFG786434 JPB786434:JPC786434 JYX786434:JYY786434 KIT786434:KIU786434 KSP786434:KSQ786434 LCL786434:LCM786434 LMH786434:LMI786434 LWD786434:LWE786434 MFZ786434:MGA786434 MPV786434:MPW786434 MZR786434:MZS786434 NJN786434:NJO786434 NTJ786434:NTK786434 ODF786434:ODG786434 ONB786434:ONC786434 OWX786434:OWY786434 PGT786434:PGU786434 PQP786434:PQQ786434 QAL786434:QAM786434 QKH786434:QKI786434 QUD786434:QUE786434 RDZ786434:REA786434 RNV786434:RNW786434 RXR786434:RXS786434 SHN786434:SHO786434 SRJ786434:SRK786434 TBF786434:TBG786434 TLB786434:TLC786434 TUX786434:TUY786434 UET786434:UEU786434 UOP786434:UOQ786434 UYL786434:UYM786434 VIH786434:VII786434 VSD786434:VSE786434 WBZ786434:WCA786434 WLV786434:WLW786434 WVR786434:WVS786434 J851970:K851970 JF851970:JG851970 TB851970:TC851970 ACX851970:ACY851970 AMT851970:AMU851970 AWP851970:AWQ851970 BGL851970:BGM851970 BQH851970:BQI851970 CAD851970:CAE851970 CJZ851970:CKA851970 CTV851970:CTW851970 DDR851970:DDS851970 DNN851970:DNO851970 DXJ851970:DXK851970 EHF851970:EHG851970 ERB851970:ERC851970 FAX851970:FAY851970 FKT851970:FKU851970 FUP851970:FUQ851970 GEL851970:GEM851970 GOH851970:GOI851970 GYD851970:GYE851970 HHZ851970:HIA851970 HRV851970:HRW851970 IBR851970:IBS851970 ILN851970:ILO851970 IVJ851970:IVK851970 JFF851970:JFG851970 JPB851970:JPC851970 JYX851970:JYY851970 KIT851970:KIU851970 KSP851970:KSQ851970 LCL851970:LCM851970 LMH851970:LMI851970 LWD851970:LWE851970 MFZ851970:MGA851970 MPV851970:MPW851970 MZR851970:MZS851970 NJN851970:NJO851970 NTJ851970:NTK851970 ODF851970:ODG851970 ONB851970:ONC851970 OWX851970:OWY851970 PGT851970:PGU851970 PQP851970:PQQ851970 QAL851970:QAM851970 QKH851970:QKI851970 QUD851970:QUE851970 RDZ851970:REA851970 RNV851970:RNW851970 RXR851970:RXS851970 SHN851970:SHO851970 SRJ851970:SRK851970 TBF851970:TBG851970 TLB851970:TLC851970 TUX851970:TUY851970 UET851970:UEU851970 UOP851970:UOQ851970 UYL851970:UYM851970 VIH851970:VII851970 VSD851970:VSE851970 WBZ851970:WCA851970 WLV851970:WLW851970 WVR851970:WVS851970 J917506:K917506 JF917506:JG917506 TB917506:TC917506 ACX917506:ACY917506 AMT917506:AMU917506 AWP917506:AWQ917506 BGL917506:BGM917506 BQH917506:BQI917506 CAD917506:CAE917506 CJZ917506:CKA917506 CTV917506:CTW917506 DDR917506:DDS917506 DNN917506:DNO917506 DXJ917506:DXK917506 EHF917506:EHG917506 ERB917506:ERC917506 FAX917506:FAY917506 FKT917506:FKU917506 FUP917506:FUQ917506 GEL917506:GEM917506 GOH917506:GOI917506 GYD917506:GYE917506 HHZ917506:HIA917506 HRV917506:HRW917506 IBR917506:IBS917506 ILN917506:ILO917506 IVJ917506:IVK917506 JFF917506:JFG917506 JPB917506:JPC917506 JYX917506:JYY917506 KIT917506:KIU917506 KSP917506:KSQ917506 LCL917506:LCM917506 LMH917506:LMI917506 LWD917506:LWE917506 MFZ917506:MGA917506 MPV917506:MPW917506 MZR917506:MZS917506 NJN917506:NJO917506 NTJ917506:NTK917506 ODF917506:ODG917506 ONB917506:ONC917506 OWX917506:OWY917506 PGT917506:PGU917506 PQP917506:PQQ917506 QAL917506:QAM917506 QKH917506:QKI917506 QUD917506:QUE917506 RDZ917506:REA917506 RNV917506:RNW917506 RXR917506:RXS917506 SHN917506:SHO917506 SRJ917506:SRK917506 TBF917506:TBG917506 TLB917506:TLC917506 TUX917506:TUY917506 UET917506:UEU917506 UOP917506:UOQ917506 UYL917506:UYM917506 VIH917506:VII917506 VSD917506:VSE917506 WBZ917506:WCA917506 WLV917506:WLW917506 WVR917506:WVS917506 J983042:K983042 JF983042:JG983042 TB983042:TC983042 ACX983042:ACY983042 AMT983042:AMU983042 AWP983042:AWQ983042 BGL983042:BGM983042 BQH983042:BQI983042 CAD983042:CAE983042 CJZ983042:CKA983042 CTV983042:CTW983042 DDR983042:DDS983042 DNN983042:DNO983042 DXJ983042:DXK983042 EHF983042:EHG983042 ERB983042:ERC983042 FAX983042:FAY983042 FKT983042:FKU983042 FUP983042:FUQ983042 GEL983042:GEM983042 GOH983042:GOI983042 GYD983042:GYE983042 HHZ983042:HIA983042 HRV983042:HRW983042 IBR983042:IBS983042 ILN983042:ILO983042 IVJ983042:IVK983042 JFF983042:JFG983042 JPB983042:JPC983042 JYX983042:JYY983042 KIT983042:KIU983042 KSP983042:KSQ983042 LCL983042:LCM983042 LMH983042:LMI983042 LWD983042:LWE983042 MFZ983042:MGA983042 MPV983042:MPW983042 MZR983042:MZS983042 NJN983042:NJO983042 NTJ983042:NTK983042 ODF983042:ODG983042 ONB983042:ONC983042 OWX983042:OWY983042 PGT983042:PGU983042 PQP983042:PQQ983042 QAL983042:QAM983042 QKH983042:QKI983042 QUD983042:QUE983042 RDZ983042:REA983042 RNV983042:RNW983042 RXR983042:RXS983042 SHN983042:SHO983042 SRJ983042:SRK983042 TBF983042:TBG983042 TLB983042:TLC983042 TUX983042:TUY983042 UET983042:UEU983042 UOP983042:UOQ983042 UYL983042:UYM983042 VIH983042:VII983042 VSD983042:VSE983042 WBZ983042:WCA983042 WLV983042:WLW983042 WVR983042:WVS983042 M65538:N65538 JI65538:JJ65538 TE65538:TF65538 ADA65538:ADB65538 AMW65538:AMX65538 AWS65538:AWT65538 BGO65538:BGP65538 BQK65538:BQL65538 CAG65538:CAH65538 CKC65538:CKD65538 CTY65538:CTZ65538 DDU65538:DDV65538 DNQ65538:DNR65538 DXM65538:DXN65538 EHI65538:EHJ65538 ERE65538:ERF65538 FBA65538:FBB65538 FKW65538:FKX65538 FUS65538:FUT65538 GEO65538:GEP65538 GOK65538:GOL65538 GYG65538:GYH65538 HIC65538:HID65538 HRY65538:HRZ65538 IBU65538:IBV65538 ILQ65538:ILR65538 IVM65538:IVN65538 JFI65538:JFJ65538 JPE65538:JPF65538 JZA65538:JZB65538 KIW65538:KIX65538 KSS65538:KST65538 LCO65538:LCP65538 LMK65538:LML65538 LWG65538:LWH65538 MGC65538:MGD65538 MPY65538:MPZ65538 MZU65538:MZV65538 NJQ65538:NJR65538 NTM65538:NTN65538 ODI65538:ODJ65538 ONE65538:ONF65538 OXA65538:OXB65538 PGW65538:PGX65538 PQS65538:PQT65538 QAO65538:QAP65538 QKK65538:QKL65538 QUG65538:QUH65538 REC65538:RED65538 RNY65538:RNZ65538 RXU65538:RXV65538 SHQ65538:SHR65538 SRM65538:SRN65538 TBI65538:TBJ65538 TLE65538:TLF65538 TVA65538:TVB65538 UEW65538:UEX65538 UOS65538:UOT65538 UYO65538:UYP65538 VIK65538:VIL65538 VSG65538:VSH65538 WCC65538:WCD65538 WLY65538:WLZ65538 WVU65538:WVV65538 M131074:N131074 JI131074:JJ131074 TE131074:TF131074 ADA131074:ADB131074 AMW131074:AMX131074 AWS131074:AWT131074 BGO131074:BGP131074 BQK131074:BQL131074 CAG131074:CAH131074 CKC131074:CKD131074 CTY131074:CTZ131074 DDU131074:DDV131074 DNQ131074:DNR131074 DXM131074:DXN131074 EHI131074:EHJ131074 ERE131074:ERF131074 FBA131074:FBB131074 FKW131074:FKX131074 FUS131074:FUT131074 GEO131074:GEP131074 GOK131074:GOL131074 GYG131074:GYH131074 HIC131074:HID131074 HRY131074:HRZ131074 IBU131074:IBV131074 ILQ131074:ILR131074 IVM131074:IVN131074 JFI131074:JFJ131074 JPE131074:JPF131074 JZA131074:JZB131074 KIW131074:KIX131074 KSS131074:KST131074 LCO131074:LCP131074 LMK131074:LML131074 LWG131074:LWH131074 MGC131074:MGD131074 MPY131074:MPZ131074 MZU131074:MZV131074 NJQ131074:NJR131074 NTM131074:NTN131074 ODI131074:ODJ131074 ONE131074:ONF131074 OXA131074:OXB131074 PGW131074:PGX131074 PQS131074:PQT131074 QAO131074:QAP131074 QKK131074:QKL131074 QUG131074:QUH131074 REC131074:RED131074 RNY131074:RNZ131074 RXU131074:RXV131074 SHQ131074:SHR131074 SRM131074:SRN131074 TBI131074:TBJ131074 TLE131074:TLF131074 TVA131074:TVB131074 UEW131074:UEX131074 UOS131074:UOT131074 UYO131074:UYP131074 VIK131074:VIL131074 VSG131074:VSH131074 WCC131074:WCD131074 WLY131074:WLZ131074 WVU131074:WVV131074 M196610:N196610 JI196610:JJ196610 TE196610:TF196610 ADA196610:ADB196610 AMW196610:AMX196610 AWS196610:AWT196610 BGO196610:BGP196610 BQK196610:BQL196610 CAG196610:CAH196610 CKC196610:CKD196610 CTY196610:CTZ196610 DDU196610:DDV196610 DNQ196610:DNR196610 DXM196610:DXN196610 EHI196610:EHJ196610 ERE196610:ERF196610 FBA196610:FBB196610 FKW196610:FKX196610 FUS196610:FUT196610 GEO196610:GEP196610 GOK196610:GOL196610 GYG196610:GYH196610 HIC196610:HID196610 HRY196610:HRZ196610 IBU196610:IBV196610 ILQ196610:ILR196610 IVM196610:IVN196610 JFI196610:JFJ196610 JPE196610:JPF196610 JZA196610:JZB196610 KIW196610:KIX196610 KSS196610:KST196610 LCO196610:LCP196610 LMK196610:LML196610 LWG196610:LWH196610 MGC196610:MGD196610 MPY196610:MPZ196610 MZU196610:MZV196610 NJQ196610:NJR196610 NTM196610:NTN196610 ODI196610:ODJ196610 ONE196610:ONF196610 OXA196610:OXB196610 PGW196610:PGX196610 PQS196610:PQT196610 QAO196610:QAP196610 QKK196610:QKL196610 QUG196610:QUH196610 REC196610:RED196610 RNY196610:RNZ196610 RXU196610:RXV196610 SHQ196610:SHR196610 SRM196610:SRN196610 TBI196610:TBJ196610 TLE196610:TLF196610 TVA196610:TVB196610 UEW196610:UEX196610 UOS196610:UOT196610 UYO196610:UYP196610 VIK196610:VIL196610 VSG196610:VSH196610 WCC196610:WCD196610 WLY196610:WLZ196610 WVU196610:WVV196610 M262146:N262146 JI262146:JJ262146 TE262146:TF262146 ADA262146:ADB262146 AMW262146:AMX262146 AWS262146:AWT262146 BGO262146:BGP262146 BQK262146:BQL262146 CAG262146:CAH262146 CKC262146:CKD262146 CTY262146:CTZ262146 DDU262146:DDV262146 DNQ262146:DNR262146 DXM262146:DXN262146 EHI262146:EHJ262146 ERE262146:ERF262146 FBA262146:FBB262146 FKW262146:FKX262146 FUS262146:FUT262146 GEO262146:GEP262146 GOK262146:GOL262146 GYG262146:GYH262146 HIC262146:HID262146 HRY262146:HRZ262146 IBU262146:IBV262146 ILQ262146:ILR262146 IVM262146:IVN262146 JFI262146:JFJ262146 JPE262146:JPF262146 JZA262146:JZB262146 KIW262146:KIX262146 KSS262146:KST262146 LCO262146:LCP262146 LMK262146:LML262146 LWG262146:LWH262146 MGC262146:MGD262146 MPY262146:MPZ262146 MZU262146:MZV262146 NJQ262146:NJR262146 NTM262146:NTN262146 ODI262146:ODJ262146 ONE262146:ONF262146 OXA262146:OXB262146 PGW262146:PGX262146 PQS262146:PQT262146 QAO262146:QAP262146 QKK262146:QKL262146 QUG262146:QUH262146 REC262146:RED262146 RNY262146:RNZ262146 RXU262146:RXV262146 SHQ262146:SHR262146 SRM262146:SRN262146 TBI262146:TBJ262146 TLE262146:TLF262146 TVA262146:TVB262146 UEW262146:UEX262146 UOS262146:UOT262146 UYO262146:UYP262146 VIK262146:VIL262146 VSG262146:VSH262146 WCC262146:WCD262146 WLY262146:WLZ262146 WVU262146:WVV262146 M327682:N327682 JI327682:JJ327682 TE327682:TF327682 ADA327682:ADB327682 AMW327682:AMX327682 AWS327682:AWT327682 BGO327682:BGP327682 BQK327682:BQL327682 CAG327682:CAH327682 CKC327682:CKD327682 CTY327682:CTZ327682 DDU327682:DDV327682 DNQ327682:DNR327682 DXM327682:DXN327682 EHI327682:EHJ327682 ERE327682:ERF327682 FBA327682:FBB327682 FKW327682:FKX327682 FUS327682:FUT327682 GEO327682:GEP327682 GOK327682:GOL327682 GYG327682:GYH327682 HIC327682:HID327682 HRY327682:HRZ327682 IBU327682:IBV327682 ILQ327682:ILR327682 IVM327682:IVN327682 JFI327682:JFJ327682 JPE327682:JPF327682 JZA327682:JZB327682 KIW327682:KIX327682 KSS327682:KST327682 LCO327682:LCP327682 LMK327682:LML327682 LWG327682:LWH327682 MGC327682:MGD327682 MPY327682:MPZ327682 MZU327682:MZV327682 NJQ327682:NJR327682 NTM327682:NTN327682 ODI327682:ODJ327682 ONE327682:ONF327682 OXA327682:OXB327682 PGW327682:PGX327682 PQS327682:PQT327682 QAO327682:QAP327682 QKK327682:QKL327682 QUG327682:QUH327682 REC327682:RED327682 RNY327682:RNZ327682 RXU327682:RXV327682 SHQ327682:SHR327682 SRM327682:SRN327682 TBI327682:TBJ327682 TLE327682:TLF327682 TVA327682:TVB327682 UEW327682:UEX327682 UOS327682:UOT327682 UYO327682:UYP327682 VIK327682:VIL327682 VSG327682:VSH327682 WCC327682:WCD327682 WLY327682:WLZ327682 WVU327682:WVV327682 M393218:N393218 JI393218:JJ393218 TE393218:TF393218 ADA393218:ADB393218 AMW393218:AMX393218 AWS393218:AWT393218 BGO393218:BGP393218 BQK393218:BQL393218 CAG393218:CAH393218 CKC393218:CKD393218 CTY393218:CTZ393218 DDU393218:DDV393218 DNQ393218:DNR393218 DXM393218:DXN393218 EHI393218:EHJ393218 ERE393218:ERF393218 FBA393218:FBB393218 FKW393218:FKX393218 FUS393218:FUT393218 GEO393218:GEP393218 GOK393218:GOL393218 GYG393218:GYH393218 HIC393218:HID393218 HRY393218:HRZ393218 IBU393218:IBV393218 ILQ393218:ILR393218 IVM393218:IVN393218 JFI393218:JFJ393218 JPE393218:JPF393218 JZA393218:JZB393218 KIW393218:KIX393218 KSS393218:KST393218 LCO393218:LCP393218 LMK393218:LML393218 LWG393218:LWH393218 MGC393218:MGD393218 MPY393218:MPZ393218 MZU393218:MZV393218 NJQ393218:NJR393218 NTM393218:NTN393218 ODI393218:ODJ393218 ONE393218:ONF393218 OXA393218:OXB393218 PGW393218:PGX393218 PQS393218:PQT393218 QAO393218:QAP393218 QKK393218:QKL393218 QUG393218:QUH393218 REC393218:RED393218 RNY393218:RNZ393218 RXU393218:RXV393218 SHQ393218:SHR393218 SRM393218:SRN393218 TBI393218:TBJ393218 TLE393218:TLF393218 TVA393218:TVB393218 UEW393218:UEX393218 UOS393218:UOT393218 UYO393218:UYP393218 VIK393218:VIL393218 VSG393218:VSH393218 WCC393218:WCD393218 WLY393218:WLZ393218 WVU393218:WVV393218 M458754:N458754 JI458754:JJ458754 TE458754:TF458754 ADA458754:ADB458754 AMW458754:AMX458754 AWS458754:AWT458754 BGO458754:BGP458754 BQK458754:BQL458754 CAG458754:CAH458754 CKC458754:CKD458754 CTY458754:CTZ458754 DDU458754:DDV458754 DNQ458754:DNR458754 DXM458754:DXN458754 EHI458754:EHJ458754 ERE458754:ERF458754 FBA458754:FBB458754 FKW458754:FKX458754 FUS458754:FUT458754 GEO458754:GEP458754 GOK458754:GOL458754 GYG458754:GYH458754 HIC458754:HID458754 HRY458754:HRZ458754 IBU458754:IBV458754 ILQ458754:ILR458754 IVM458754:IVN458754 JFI458754:JFJ458754 JPE458754:JPF458754 JZA458754:JZB458754 KIW458754:KIX458754 KSS458754:KST458754 LCO458754:LCP458754 LMK458754:LML458754 LWG458754:LWH458754 MGC458754:MGD458754 MPY458754:MPZ458754 MZU458754:MZV458754 NJQ458754:NJR458754 NTM458754:NTN458754 ODI458754:ODJ458754 ONE458754:ONF458754 OXA458754:OXB458754 PGW458754:PGX458754 PQS458754:PQT458754 QAO458754:QAP458754 QKK458754:QKL458754 QUG458754:QUH458754 REC458754:RED458754 RNY458754:RNZ458754 RXU458754:RXV458754 SHQ458754:SHR458754 SRM458754:SRN458754 TBI458754:TBJ458754 TLE458754:TLF458754 TVA458754:TVB458754 UEW458754:UEX458754 UOS458754:UOT458754 UYO458754:UYP458754 VIK458754:VIL458754 VSG458754:VSH458754 WCC458754:WCD458754 WLY458754:WLZ458754 WVU458754:WVV458754 M524290:N524290 JI524290:JJ524290 TE524290:TF524290 ADA524290:ADB524290 AMW524290:AMX524290 AWS524290:AWT524290 BGO524290:BGP524290 BQK524290:BQL524290 CAG524290:CAH524290 CKC524290:CKD524290 CTY524290:CTZ524290 DDU524290:DDV524290 DNQ524290:DNR524290 DXM524290:DXN524290 EHI524290:EHJ524290 ERE524290:ERF524290 FBA524290:FBB524290 FKW524290:FKX524290 FUS524290:FUT524290 GEO524290:GEP524290 GOK524290:GOL524290 GYG524290:GYH524290 HIC524290:HID524290 HRY524290:HRZ524290 IBU524290:IBV524290 ILQ524290:ILR524290 IVM524290:IVN524290 JFI524290:JFJ524290 JPE524290:JPF524290 JZA524290:JZB524290 KIW524290:KIX524290 KSS524290:KST524290 LCO524290:LCP524290 LMK524290:LML524290 LWG524290:LWH524290 MGC524290:MGD524290 MPY524290:MPZ524290 MZU524290:MZV524290 NJQ524290:NJR524290 NTM524290:NTN524290 ODI524290:ODJ524290 ONE524290:ONF524290 OXA524290:OXB524290 PGW524290:PGX524290 PQS524290:PQT524290 QAO524290:QAP524290 QKK524290:QKL524290 QUG524290:QUH524290 REC524290:RED524290 RNY524290:RNZ524290 RXU524290:RXV524290 SHQ524290:SHR524290 SRM524290:SRN524290 TBI524290:TBJ524290 TLE524290:TLF524290 TVA524290:TVB524290 UEW524290:UEX524290 UOS524290:UOT524290 UYO524290:UYP524290 VIK524290:VIL524290 VSG524290:VSH524290 WCC524290:WCD524290 WLY524290:WLZ524290 WVU524290:WVV524290 M589826:N589826 JI589826:JJ589826 TE589826:TF589826 ADA589826:ADB589826 AMW589826:AMX589826 AWS589826:AWT589826 BGO589826:BGP589826 BQK589826:BQL589826 CAG589826:CAH589826 CKC589826:CKD589826 CTY589826:CTZ589826 DDU589826:DDV589826 DNQ589826:DNR589826 DXM589826:DXN589826 EHI589826:EHJ589826 ERE589826:ERF589826 FBA589826:FBB589826 FKW589826:FKX589826 FUS589826:FUT589826 GEO589826:GEP589826 GOK589826:GOL589826 GYG589826:GYH589826 HIC589826:HID589826 HRY589826:HRZ589826 IBU589826:IBV589826 ILQ589826:ILR589826 IVM589826:IVN589826 JFI589826:JFJ589826 JPE589826:JPF589826 JZA589826:JZB589826 KIW589826:KIX589826 KSS589826:KST589826 LCO589826:LCP589826 LMK589826:LML589826 LWG589826:LWH589826 MGC589826:MGD589826 MPY589826:MPZ589826 MZU589826:MZV589826 NJQ589826:NJR589826 NTM589826:NTN589826 ODI589826:ODJ589826 ONE589826:ONF589826 OXA589826:OXB589826 PGW589826:PGX589826 PQS589826:PQT589826 QAO589826:QAP589826 QKK589826:QKL589826 QUG589826:QUH589826 REC589826:RED589826 RNY589826:RNZ589826 RXU589826:RXV589826 SHQ589826:SHR589826 SRM589826:SRN589826 TBI589826:TBJ589826 TLE589826:TLF589826 TVA589826:TVB589826 UEW589826:UEX589826 UOS589826:UOT589826 UYO589826:UYP589826 VIK589826:VIL589826 VSG589826:VSH589826 WCC589826:WCD589826 WLY589826:WLZ589826 WVU589826:WVV589826 M655362:N655362 JI655362:JJ655362 TE655362:TF655362 ADA655362:ADB655362 AMW655362:AMX655362 AWS655362:AWT655362 BGO655362:BGP655362 BQK655362:BQL655362 CAG655362:CAH655362 CKC655362:CKD655362 CTY655362:CTZ655362 DDU655362:DDV655362 DNQ655362:DNR655362 DXM655362:DXN655362 EHI655362:EHJ655362 ERE655362:ERF655362 FBA655362:FBB655362 FKW655362:FKX655362 FUS655362:FUT655362 GEO655362:GEP655362 GOK655362:GOL655362 GYG655362:GYH655362 HIC655362:HID655362 HRY655362:HRZ655362 IBU655362:IBV655362 ILQ655362:ILR655362 IVM655362:IVN655362 JFI655362:JFJ655362 JPE655362:JPF655362 JZA655362:JZB655362 KIW655362:KIX655362 KSS655362:KST655362 LCO655362:LCP655362 LMK655362:LML655362 LWG655362:LWH655362 MGC655362:MGD655362 MPY655362:MPZ655362 MZU655362:MZV655362 NJQ655362:NJR655362 NTM655362:NTN655362 ODI655362:ODJ655362 ONE655362:ONF655362 OXA655362:OXB655362 PGW655362:PGX655362 PQS655362:PQT655362 QAO655362:QAP655362 QKK655362:QKL655362 QUG655362:QUH655362 REC655362:RED655362 RNY655362:RNZ655362 RXU655362:RXV655362 SHQ655362:SHR655362 SRM655362:SRN655362 TBI655362:TBJ655362 TLE655362:TLF655362 TVA655362:TVB655362 UEW655362:UEX655362 UOS655362:UOT655362 UYO655362:UYP655362 VIK655362:VIL655362 VSG655362:VSH655362 WCC655362:WCD655362 WLY655362:WLZ655362 WVU655362:WVV655362 M720898:N720898 JI720898:JJ720898 TE720898:TF720898 ADA720898:ADB720898 AMW720898:AMX720898 AWS720898:AWT720898 BGO720898:BGP720898 BQK720898:BQL720898 CAG720898:CAH720898 CKC720898:CKD720898 CTY720898:CTZ720898 DDU720898:DDV720898 DNQ720898:DNR720898 DXM720898:DXN720898 EHI720898:EHJ720898 ERE720898:ERF720898 FBA720898:FBB720898 FKW720898:FKX720898 FUS720898:FUT720898 GEO720898:GEP720898 GOK720898:GOL720898 GYG720898:GYH720898 HIC720898:HID720898 HRY720898:HRZ720898 IBU720898:IBV720898 ILQ720898:ILR720898 IVM720898:IVN720898 JFI720898:JFJ720898 JPE720898:JPF720898 JZA720898:JZB720898 KIW720898:KIX720898 KSS720898:KST720898 LCO720898:LCP720898 LMK720898:LML720898 LWG720898:LWH720898 MGC720898:MGD720898 MPY720898:MPZ720898 MZU720898:MZV720898 NJQ720898:NJR720898 NTM720898:NTN720898 ODI720898:ODJ720898 ONE720898:ONF720898 OXA720898:OXB720898 PGW720898:PGX720898 PQS720898:PQT720898 QAO720898:QAP720898 QKK720898:QKL720898 QUG720898:QUH720898 REC720898:RED720898 RNY720898:RNZ720898 RXU720898:RXV720898 SHQ720898:SHR720898 SRM720898:SRN720898 TBI720898:TBJ720898 TLE720898:TLF720898 TVA720898:TVB720898 UEW720898:UEX720898 UOS720898:UOT720898 UYO720898:UYP720898 VIK720898:VIL720898 VSG720898:VSH720898 WCC720898:WCD720898 WLY720898:WLZ720898 WVU720898:WVV720898 M786434:N786434 JI786434:JJ786434 TE786434:TF786434 ADA786434:ADB786434 AMW786434:AMX786434 AWS786434:AWT786434 BGO786434:BGP786434 BQK786434:BQL786434 CAG786434:CAH786434 CKC786434:CKD786434 CTY786434:CTZ786434 DDU786434:DDV786434 DNQ786434:DNR786434 DXM786434:DXN786434 EHI786434:EHJ786434 ERE786434:ERF786434 FBA786434:FBB786434 FKW786434:FKX786434 FUS786434:FUT786434 GEO786434:GEP786434 GOK786434:GOL786434 GYG786434:GYH786434 HIC786434:HID786434 HRY786434:HRZ786434 IBU786434:IBV786434 ILQ786434:ILR786434 IVM786434:IVN786434 JFI786434:JFJ786434 JPE786434:JPF786434 JZA786434:JZB786434 KIW786434:KIX786434 KSS786434:KST786434 LCO786434:LCP786434 LMK786434:LML786434 LWG786434:LWH786434 MGC786434:MGD786434 MPY786434:MPZ786434 MZU786434:MZV786434 NJQ786434:NJR786434 NTM786434:NTN786434 ODI786434:ODJ786434 ONE786434:ONF786434 OXA786434:OXB786434 PGW786434:PGX786434 PQS786434:PQT786434 QAO786434:QAP786434 QKK786434:QKL786434 QUG786434:QUH786434 REC786434:RED786434 RNY786434:RNZ786434 RXU786434:RXV786434 SHQ786434:SHR786434 SRM786434:SRN786434 TBI786434:TBJ786434 TLE786434:TLF786434 TVA786434:TVB786434 UEW786434:UEX786434 UOS786434:UOT786434 UYO786434:UYP786434 VIK786434:VIL786434 VSG786434:VSH786434 WCC786434:WCD786434 WLY786434:WLZ786434 WVU786434:WVV786434 M851970:N851970 JI851970:JJ851970 TE851970:TF851970 ADA851970:ADB851970 AMW851970:AMX851970 AWS851970:AWT851970 BGO851970:BGP851970 BQK851970:BQL851970 CAG851970:CAH851970 CKC851970:CKD851970 CTY851970:CTZ851970 DDU851970:DDV851970 DNQ851970:DNR851970 DXM851970:DXN851970 EHI851970:EHJ851970 ERE851970:ERF851970 FBA851970:FBB851970 FKW851970:FKX851970 FUS851970:FUT851970 GEO851970:GEP851970 GOK851970:GOL851970 GYG851970:GYH851970 HIC851970:HID851970 HRY851970:HRZ851970 IBU851970:IBV851970 ILQ851970:ILR851970 IVM851970:IVN851970 JFI851970:JFJ851970 JPE851970:JPF851970 JZA851970:JZB851970 KIW851970:KIX851970 KSS851970:KST851970 LCO851970:LCP851970 LMK851970:LML851970 LWG851970:LWH851970 MGC851970:MGD851970 MPY851970:MPZ851970 MZU851970:MZV851970 NJQ851970:NJR851970 NTM851970:NTN851970 ODI851970:ODJ851970 ONE851970:ONF851970 OXA851970:OXB851970 PGW851970:PGX851970 PQS851970:PQT851970 QAO851970:QAP851970 QKK851970:QKL851970 QUG851970:QUH851970 REC851970:RED851970 RNY851970:RNZ851970 RXU851970:RXV851970 SHQ851970:SHR851970 SRM851970:SRN851970 TBI851970:TBJ851970 TLE851970:TLF851970 TVA851970:TVB851970 UEW851970:UEX851970 UOS851970:UOT851970 UYO851970:UYP851970 VIK851970:VIL851970 VSG851970:VSH851970 WCC851970:WCD851970 WLY851970:WLZ851970 WVU851970:WVV851970 M917506:N917506 JI917506:JJ917506 TE917506:TF917506 ADA917506:ADB917506 AMW917506:AMX917506 AWS917506:AWT917506 BGO917506:BGP917506 BQK917506:BQL917506 CAG917506:CAH917506 CKC917506:CKD917506 CTY917506:CTZ917506 DDU917506:DDV917506 DNQ917506:DNR917506 DXM917506:DXN917506 EHI917506:EHJ917506 ERE917506:ERF917506 FBA917506:FBB917506 FKW917506:FKX917506 FUS917506:FUT917506 GEO917506:GEP917506 GOK917506:GOL917506 GYG917506:GYH917506 HIC917506:HID917506 HRY917506:HRZ917506 IBU917506:IBV917506 ILQ917506:ILR917506 IVM917506:IVN917506 JFI917506:JFJ917506 JPE917506:JPF917506 JZA917506:JZB917506 KIW917506:KIX917506 KSS917506:KST917506 LCO917506:LCP917506 LMK917506:LML917506 LWG917506:LWH917506 MGC917506:MGD917506 MPY917506:MPZ917506 MZU917506:MZV917506 NJQ917506:NJR917506 NTM917506:NTN917506 ODI917506:ODJ917506 ONE917506:ONF917506 OXA917506:OXB917506 PGW917506:PGX917506 PQS917506:PQT917506 QAO917506:QAP917506 QKK917506:QKL917506 QUG917506:QUH917506 REC917506:RED917506 RNY917506:RNZ917506 RXU917506:RXV917506 SHQ917506:SHR917506 SRM917506:SRN917506 TBI917506:TBJ917506 TLE917506:TLF917506 TVA917506:TVB917506 UEW917506:UEX917506 UOS917506:UOT917506 UYO917506:UYP917506 VIK917506:VIL917506 VSG917506:VSH917506 WCC917506:WCD917506 WLY917506:WLZ917506 WVU917506:WVV917506 M983042:N983042 JI983042:JJ983042 TE983042:TF983042 ADA983042:ADB983042 AMW983042:AMX983042 AWS983042:AWT983042 BGO983042:BGP983042 BQK983042:BQL983042 CAG983042:CAH983042 CKC983042:CKD983042 CTY983042:CTZ983042 DDU983042:DDV983042 DNQ983042:DNR983042 DXM983042:DXN983042 EHI983042:EHJ983042 ERE983042:ERF983042 FBA983042:FBB983042 FKW983042:FKX983042 FUS983042:FUT983042 GEO983042:GEP983042 GOK983042:GOL983042 GYG983042:GYH983042 HIC983042:HID983042 HRY983042:HRZ983042 IBU983042:IBV983042 ILQ983042:ILR983042 IVM983042:IVN983042 JFI983042:JFJ983042 JPE983042:JPF983042 JZA983042:JZB983042 KIW983042:KIX983042 KSS983042:KST983042 LCO983042:LCP983042 LMK983042:LML983042 LWG983042:LWH983042 MGC983042:MGD983042 MPY983042:MPZ983042 MZU983042:MZV983042 NJQ983042:NJR983042 NTM983042:NTN983042 ODI983042:ODJ983042 ONE983042:ONF983042 OXA983042:OXB983042 PGW983042:PGX983042 PQS983042:PQT983042 QAO983042:QAP983042 QKK983042:QKL983042 QUG983042:QUH983042 REC983042:RED983042 RNY983042:RNZ983042 RXU983042:RXV983042 SHQ983042:SHR983042 SRM983042:SRN983042 TBI983042:TBJ983042 TLE983042:TLF983042 TVA983042:TVB983042 UEW983042:UEX983042 UOS983042:UOT983042 UYO983042:UYP983042 VIK983042:VIL983042 VSG983042:VSH983042 WCC983042:WCD983042 WLY983042:WLZ983042 WVU983042:WVV983042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Y65538:Z65538 JU65538:JV65538 TQ65538:TR65538 ADM65538:ADN65538 ANI65538:ANJ65538 AXE65538:AXF65538 BHA65538:BHB65538 BQW65538:BQX65538 CAS65538:CAT65538 CKO65538:CKP65538 CUK65538:CUL65538 DEG65538:DEH65538 DOC65538:DOD65538 DXY65538:DXZ65538 EHU65538:EHV65538 ERQ65538:ERR65538 FBM65538:FBN65538 FLI65538:FLJ65538 FVE65538:FVF65538 GFA65538:GFB65538 GOW65538:GOX65538 GYS65538:GYT65538 HIO65538:HIP65538 HSK65538:HSL65538 ICG65538:ICH65538 IMC65538:IMD65538 IVY65538:IVZ65538 JFU65538:JFV65538 JPQ65538:JPR65538 JZM65538:JZN65538 KJI65538:KJJ65538 KTE65538:KTF65538 LDA65538:LDB65538 LMW65538:LMX65538 LWS65538:LWT65538 MGO65538:MGP65538 MQK65538:MQL65538 NAG65538:NAH65538 NKC65538:NKD65538 NTY65538:NTZ65538 ODU65538:ODV65538 ONQ65538:ONR65538 OXM65538:OXN65538 PHI65538:PHJ65538 PRE65538:PRF65538 QBA65538:QBB65538 QKW65538:QKX65538 QUS65538:QUT65538 REO65538:REP65538 ROK65538:ROL65538 RYG65538:RYH65538 SIC65538:SID65538 SRY65538:SRZ65538 TBU65538:TBV65538 TLQ65538:TLR65538 TVM65538:TVN65538 UFI65538:UFJ65538 UPE65538:UPF65538 UZA65538:UZB65538 VIW65538:VIX65538 VSS65538:VST65538 WCO65538:WCP65538 WMK65538:WML65538 WWG65538:WWH65538 Y131074:Z131074 JU131074:JV131074 TQ131074:TR131074 ADM131074:ADN131074 ANI131074:ANJ131074 AXE131074:AXF131074 BHA131074:BHB131074 BQW131074:BQX131074 CAS131074:CAT131074 CKO131074:CKP131074 CUK131074:CUL131074 DEG131074:DEH131074 DOC131074:DOD131074 DXY131074:DXZ131074 EHU131074:EHV131074 ERQ131074:ERR131074 FBM131074:FBN131074 FLI131074:FLJ131074 FVE131074:FVF131074 GFA131074:GFB131074 GOW131074:GOX131074 GYS131074:GYT131074 HIO131074:HIP131074 HSK131074:HSL131074 ICG131074:ICH131074 IMC131074:IMD131074 IVY131074:IVZ131074 JFU131074:JFV131074 JPQ131074:JPR131074 JZM131074:JZN131074 KJI131074:KJJ131074 KTE131074:KTF131074 LDA131074:LDB131074 LMW131074:LMX131074 LWS131074:LWT131074 MGO131074:MGP131074 MQK131074:MQL131074 NAG131074:NAH131074 NKC131074:NKD131074 NTY131074:NTZ131074 ODU131074:ODV131074 ONQ131074:ONR131074 OXM131074:OXN131074 PHI131074:PHJ131074 PRE131074:PRF131074 QBA131074:QBB131074 QKW131074:QKX131074 QUS131074:QUT131074 REO131074:REP131074 ROK131074:ROL131074 RYG131074:RYH131074 SIC131074:SID131074 SRY131074:SRZ131074 TBU131074:TBV131074 TLQ131074:TLR131074 TVM131074:TVN131074 UFI131074:UFJ131074 UPE131074:UPF131074 UZA131074:UZB131074 VIW131074:VIX131074 VSS131074:VST131074 WCO131074:WCP131074 WMK131074:WML131074 WWG131074:WWH131074 Y196610:Z196610 JU196610:JV196610 TQ196610:TR196610 ADM196610:ADN196610 ANI196610:ANJ196610 AXE196610:AXF196610 BHA196610:BHB196610 BQW196610:BQX196610 CAS196610:CAT196610 CKO196610:CKP196610 CUK196610:CUL196610 DEG196610:DEH196610 DOC196610:DOD196610 DXY196610:DXZ196610 EHU196610:EHV196610 ERQ196610:ERR196610 FBM196610:FBN196610 FLI196610:FLJ196610 FVE196610:FVF196610 GFA196610:GFB196610 GOW196610:GOX196610 GYS196610:GYT196610 HIO196610:HIP196610 HSK196610:HSL196610 ICG196610:ICH196610 IMC196610:IMD196610 IVY196610:IVZ196610 JFU196610:JFV196610 JPQ196610:JPR196610 JZM196610:JZN196610 KJI196610:KJJ196610 KTE196610:KTF196610 LDA196610:LDB196610 LMW196610:LMX196610 LWS196610:LWT196610 MGO196610:MGP196610 MQK196610:MQL196610 NAG196610:NAH196610 NKC196610:NKD196610 NTY196610:NTZ196610 ODU196610:ODV196610 ONQ196610:ONR196610 OXM196610:OXN196610 PHI196610:PHJ196610 PRE196610:PRF196610 QBA196610:QBB196610 QKW196610:QKX196610 QUS196610:QUT196610 REO196610:REP196610 ROK196610:ROL196610 RYG196610:RYH196610 SIC196610:SID196610 SRY196610:SRZ196610 TBU196610:TBV196610 TLQ196610:TLR196610 TVM196610:TVN196610 UFI196610:UFJ196610 UPE196610:UPF196610 UZA196610:UZB196610 VIW196610:VIX196610 VSS196610:VST196610 WCO196610:WCP196610 WMK196610:WML196610 WWG196610:WWH196610 Y262146:Z262146 JU262146:JV262146 TQ262146:TR262146 ADM262146:ADN262146 ANI262146:ANJ262146 AXE262146:AXF262146 BHA262146:BHB262146 BQW262146:BQX262146 CAS262146:CAT262146 CKO262146:CKP262146 CUK262146:CUL262146 DEG262146:DEH262146 DOC262146:DOD262146 DXY262146:DXZ262146 EHU262146:EHV262146 ERQ262146:ERR262146 FBM262146:FBN262146 FLI262146:FLJ262146 FVE262146:FVF262146 GFA262146:GFB262146 GOW262146:GOX262146 GYS262146:GYT262146 HIO262146:HIP262146 HSK262146:HSL262146 ICG262146:ICH262146 IMC262146:IMD262146 IVY262146:IVZ262146 JFU262146:JFV262146 JPQ262146:JPR262146 JZM262146:JZN262146 KJI262146:KJJ262146 KTE262146:KTF262146 LDA262146:LDB262146 LMW262146:LMX262146 LWS262146:LWT262146 MGO262146:MGP262146 MQK262146:MQL262146 NAG262146:NAH262146 NKC262146:NKD262146 NTY262146:NTZ262146 ODU262146:ODV262146 ONQ262146:ONR262146 OXM262146:OXN262146 PHI262146:PHJ262146 PRE262146:PRF262146 QBA262146:QBB262146 QKW262146:QKX262146 QUS262146:QUT262146 REO262146:REP262146 ROK262146:ROL262146 RYG262146:RYH262146 SIC262146:SID262146 SRY262146:SRZ262146 TBU262146:TBV262146 TLQ262146:TLR262146 TVM262146:TVN262146 UFI262146:UFJ262146 UPE262146:UPF262146 UZA262146:UZB262146 VIW262146:VIX262146 VSS262146:VST262146 WCO262146:WCP262146 WMK262146:WML262146 WWG262146:WWH262146 Y327682:Z327682 JU327682:JV327682 TQ327682:TR327682 ADM327682:ADN327682 ANI327682:ANJ327682 AXE327682:AXF327682 BHA327682:BHB327682 BQW327682:BQX327682 CAS327682:CAT327682 CKO327682:CKP327682 CUK327682:CUL327682 DEG327682:DEH327682 DOC327682:DOD327682 DXY327682:DXZ327682 EHU327682:EHV327682 ERQ327682:ERR327682 FBM327682:FBN327682 FLI327682:FLJ327682 FVE327682:FVF327682 GFA327682:GFB327682 GOW327682:GOX327682 GYS327682:GYT327682 HIO327682:HIP327682 HSK327682:HSL327682 ICG327682:ICH327682 IMC327682:IMD327682 IVY327682:IVZ327682 JFU327682:JFV327682 JPQ327682:JPR327682 JZM327682:JZN327682 KJI327682:KJJ327682 KTE327682:KTF327682 LDA327682:LDB327682 LMW327682:LMX327682 LWS327682:LWT327682 MGO327682:MGP327682 MQK327682:MQL327682 NAG327682:NAH327682 NKC327682:NKD327682 NTY327682:NTZ327682 ODU327682:ODV327682 ONQ327682:ONR327682 OXM327682:OXN327682 PHI327682:PHJ327682 PRE327682:PRF327682 QBA327682:QBB327682 QKW327682:QKX327682 QUS327682:QUT327682 REO327682:REP327682 ROK327682:ROL327682 RYG327682:RYH327682 SIC327682:SID327682 SRY327682:SRZ327682 TBU327682:TBV327682 TLQ327682:TLR327682 TVM327682:TVN327682 UFI327682:UFJ327682 UPE327682:UPF327682 UZA327682:UZB327682 VIW327682:VIX327682 VSS327682:VST327682 WCO327682:WCP327682 WMK327682:WML327682 WWG327682:WWH327682 Y393218:Z393218 JU393218:JV393218 TQ393218:TR393218 ADM393218:ADN393218 ANI393218:ANJ393218 AXE393218:AXF393218 BHA393218:BHB393218 BQW393218:BQX393218 CAS393218:CAT393218 CKO393218:CKP393218 CUK393218:CUL393218 DEG393218:DEH393218 DOC393218:DOD393218 DXY393218:DXZ393218 EHU393218:EHV393218 ERQ393218:ERR393218 FBM393218:FBN393218 FLI393218:FLJ393218 FVE393218:FVF393218 GFA393218:GFB393218 GOW393218:GOX393218 GYS393218:GYT393218 HIO393218:HIP393218 HSK393218:HSL393218 ICG393218:ICH393218 IMC393218:IMD393218 IVY393218:IVZ393218 JFU393218:JFV393218 JPQ393218:JPR393218 JZM393218:JZN393218 KJI393218:KJJ393218 KTE393218:KTF393218 LDA393218:LDB393218 LMW393218:LMX393218 LWS393218:LWT393218 MGO393218:MGP393218 MQK393218:MQL393218 NAG393218:NAH393218 NKC393218:NKD393218 NTY393218:NTZ393218 ODU393218:ODV393218 ONQ393218:ONR393218 OXM393218:OXN393218 PHI393218:PHJ393218 PRE393218:PRF393218 QBA393218:QBB393218 QKW393218:QKX393218 QUS393218:QUT393218 REO393218:REP393218 ROK393218:ROL393218 RYG393218:RYH393218 SIC393218:SID393218 SRY393218:SRZ393218 TBU393218:TBV393218 TLQ393218:TLR393218 TVM393218:TVN393218 UFI393218:UFJ393218 UPE393218:UPF393218 UZA393218:UZB393218 VIW393218:VIX393218 VSS393218:VST393218 WCO393218:WCP393218 WMK393218:WML393218 WWG393218:WWH393218 Y458754:Z458754 JU458754:JV458754 TQ458754:TR458754 ADM458754:ADN458754 ANI458754:ANJ458754 AXE458754:AXF458754 BHA458754:BHB458754 BQW458754:BQX458754 CAS458754:CAT458754 CKO458754:CKP458754 CUK458754:CUL458754 DEG458754:DEH458754 DOC458754:DOD458754 DXY458754:DXZ458754 EHU458754:EHV458754 ERQ458754:ERR458754 FBM458754:FBN458754 FLI458754:FLJ458754 FVE458754:FVF458754 GFA458754:GFB458754 GOW458754:GOX458754 GYS458754:GYT458754 HIO458754:HIP458754 HSK458754:HSL458754 ICG458754:ICH458754 IMC458754:IMD458754 IVY458754:IVZ458754 JFU458754:JFV458754 JPQ458754:JPR458754 JZM458754:JZN458754 KJI458754:KJJ458754 KTE458754:KTF458754 LDA458754:LDB458754 LMW458754:LMX458754 LWS458754:LWT458754 MGO458754:MGP458754 MQK458754:MQL458754 NAG458754:NAH458754 NKC458754:NKD458754 NTY458754:NTZ458754 ODU458754:ODV458754 ONQ458754:ONR458754 OXM458754:OXN458754 PHI458754:PHJ458754 PRE458754:PRF458754 QBA458754:QBB458754 QKW458754:QKX458754 QUS458754:QUT458754 REO458754:REP458754 ROK458754:ROL458754 RYG458754:RYH458754 SIC458754:SID458754 SRY458754:SRZ458754 TBU458754:TBV458754 TLQ458754:TLR458754 TVM458754:TVN458754 UFI458754:UFJ458754 UPE458754:UPF458754 UZA458754:UZB458754 VIW458754:VIX458754 VSS458754:VST458754 WCO458754:WCP458754 WMK458754:WML458754 WWG458754:WWH458754 Y524290:Z524290 JU524290:JV524290 TQ524290:TR524290 ADM524290:ADN524290 ANI524290:ANJ524290 AXE524290:AXF524290 BHA524290:BHB524290 BQW524290:BQX524290 CAS524290:CAT524290 CKO524290:CKP524290 CUK524290:CUL524290 DEG524290:DEH524290 DOC524290:DOD524290 DXY524290:DXZ524290 EHU524290:EHV524290 ERQ524290:ERR524290 FBM524290:FBN524290 FLI524290:FLJ524290 FVE524290:FVF524290 GFA524290:GFB524290 GOW524290:GOX524290 GYS524290:GYT524290 HIO524290:HIP524290 HSK524290:HSL524290 ICG524290:ICH524290 IMC524290:IMD524290 IVY524290:IVZ524290 JFU524290:JFV524290 JPQ524290:JPR524290 JZM524290:JZN524290 KJI524290:KJJ524290 KTE524290:KTF524290 LDA524290:LDB524290 LMW524290:LMX524290 LWS524290:LWT524290 MGO524290:MGP524290 MQK524290:MQL524290 NAG524290:NAH524290 NKC524290:NKD524290 NTY524290:NTZ524290 ODU524290:ODV524290 ONQ524290:ONR524290 OXM524290:OXN524290 PHI524290:PHJ524290 PRE524290:PRF524290 QBA524290:QBB524290 QKW524290:QKX524290 QUS524290:QUT524290 REO524290:REP524290 ROK524290:ROL524290 RYG524290:RYH524290 SIC524290:SID524290 SRY524290:SRZ524290 TBU524290:TBV524290 TLQ524290:TLR524290 TVM524290:TVN524290 UFI524290:UFJ524290 UPE524290:UPF524290 UZA524290:UZB524290 VIW524290:VIX524290 VSS524290:VST524290 WCO524290:WCP524290 WMK524290:WML524290 WWG524290:WWH524290 Y589826:Z589826 JU589826:JV589826 TQ589826:TR589826 ADM589826:ADN589826 ANI589826:ANJ589826 AXE589826:AXF589826 BHA589826:BHB589826 BQW589826:BQX589826 CAS589826:CAT589826 CKO589826:CKP589826 CUK589826:CUL589826 DEG589826:DEH589826 DOC589826:DOD589826 DXY589826:DXZ589826 EHU589826:EHV589826 ERQ589826:ERR589826 FBM589826:FBN589826 FLI589826:FLJ589826 FVE589826:FVF589826 GFA589826:GFB589826 GOW589826:GOX589826 GYS589826:GYT589826 HIO589826:HIP589826 HSK589826:HSL589826 ICG589826:ICH589826 IMC589826:IMD589826 IVY589826:IVZ589826 JFU589826:JFV589826 JPQ589826:JPR589826 JZM589826:JZN589826 KJI589826:KJJ589826 KTE589826:KTF589826 LDA589826:LDB589826 LMW589826:LMX589826 LWS589826:LWT589826 MGO589826:MGP589826 MQK589826:MQL589826 NAG589826:NAH589826 NKC589826:NKD589826 NTY589826:NTZ589826 ODU589826:ODV589826 ONQ589826:ONR589826 OXM589826:OXN589826 PHI589826:PHJ589826 PRE589826:PRF589826 QBA589826:QBB589826 QKW589826:QKX589826 QUS589826:QUT589826 REO589826:REP589826 ROK589826:ROL589826 RYG589826:RYH589826 SIC589826:SID589826 SRY589826:SRZ589826 TBU589826:TBV589826 TLQ589826:TLR589826 TVM589826:TVN589826 UFI589826:UFJ589826 UPE589826:UPF589826 UZA589826:UZB589826 VIW589826:VIX589826 VSS589826:VST589826 WCO589826:WCP589826 WMK589826:WML589826 WWG589826:WWH589826 Y655362:Z655362 JU655362:JV655362 TQ655362:TR655362 ADM655362:ADN655362 ANI655362:ANJ655362 AXE655362:AXF655362 BHA655362:BHB655362 BQW655362:BQX655362 CAS655362:CAT655362 CKO655362:CKP655362 CUK655362:CUL655362 DEG655362:DEH655362 DOC655362:DOD655362 DXY655362:DXZ655362 EHU655362:EHV655362 ERQ655362:ERR655362 FBM655362:FBN655362 FLI655362:FLJ655362 FVE655362:FVF655362 GFA655362:GFB655362 GOW655362:GOX655362 GYS655362:GYT655362 HIO655362:HIP655362 HSK655362:HSL655362 ICG655362:ICH655362 IMC655362:IMD655362 IVY655362:IVZ655362 JFU655362:JFV655362 JPQ655362:JPR655362 JZM655362:JZN655362 KJI655362:KJJ655362 KTE655362:KTF655362 LDA655362:LDB655362 LMW655362:LMX655362 LWS655362:LWT655362 MGO655362:MGP655362 MQK655362:MQL655362 NAG655362:NAH655362 NKC655362:NKD655362 NTY655362:NTZ655362 ODU655362:ODV655362 ONQ655362:ONR655362 OXM655362:OXN655362 PHI655362:PHJ655362 PRE655362:PRF655362 QBA655362:QBB655362 QKW655362:QKX655362 QUS655362:QUT655362 REO655362:REP655362 ROK655362:ROL655362 RYG655362:RYH655362 SIC655362:SID655362 SRY655362:SRZ655362 TBU655362:TBV655362 TLQ655362:TLR655362 TVM655362:TVN655362 UFI655362:UFJ655362 UPE655362:UPF655362 UZA655362:UZB655362 VIW655362:VIX655362 VSS655362:VST655362 WCO655362:WCP655362 WMK655362:WML655362 WWG655362:WWH655362 Y720898:Z720898 JU720898:JV720898 TQ720898:TR720898 ADM720898:ADN720898 ANI720898:ANJ720898 AXE720898:AXF720898 BHA720898:BHB720898 BQW720898:BQX720898 CAS720898:CAT720898 CKO720898:CKP720898 CUK720898:CUL720898 DEG720898:DEH720898 DOC720898:DOD720898 DXY720898:DXZ720898 EHU720898:EHV720898 ERQ720898:ERR720898 FBM720898:FBN720898 FLI720898:FLJ720898 FVE720898:FVF720898 GFA720898:GFB720898 GOW720898:GOX720898 GYS720898:GYT720898 HIO720898:HIP720898 HSK720898:HSL720898 ICG720898:ICH720898 IMC720898:IMD720898 IVY720898:IVZ720898 JFU720898:JFV720898 JPQ720898:JPR720898 JZM720898:JZN720898 KJI720898:KJJ720898 KTE720898:KTF720898 LDA720898:LDB720898 LMW720898:LMX720898 LWS720898:LWT720898 MGO720898:MGP720898 MQK720898:MQL720898 NAG720898:NAH720898 NKC720898:NKD720898 NTY720898:NTZ720898 ODU720898:ODV720898 ONQ720898:ONR720898 OXM720898:OXN720898 PHI720898:PHJ720898 PRE720898:PRF720898 QBA720898:QBB720898 QKW720898:QKX720898 QUS720898:QUT720898 REO720898:REP720898 ROK720898:ROL720898 RYG720898:RYH720898 SIC720898:SID720898 SRY720898:SRZ720898 TBU720898:TBV720898 TLQ720898:TLR720898 TVM720898:TVN720898 UFI720898:UFJ720898 UPE720898:UPF720898 UZA720898:UZB720898 VIW720898:VIX720898 VSS720898:VST720898 WCO720898:WCP720898 WMK720898:WML720898 WWG720898:WWH720898 Y786434:Z786434 JU786434:JV786434 TQ786434:TR786434 ADM786434:ADN786434 ANI786434:ANJ786434 AXE786434:AXF786434 BHA786434:BHB786434 BQW786434:BQX786434 CAS786434:CAT786434 CKO786434:CKP786434 CUK786434:CUL786434 DEG786434:DEH786434 DOC786434:DOD786434 DXY786434:DXZ786434 EHU786434:EHV786434 ERQ786434:ERR786434 FBM786434:FBN786434 FLI786434:FLJ786434 FVE786434:FVF786434 GFA786434:GFB786434 GOW786434:GOX786434 GYS786434:GYT786434 HIO786434:HIP786434 HSK786434:HSL786434 ICG786434:ICH786434 IMC786434:IMD786434 IVY786434:IVZ786434 JFU786434:JFV786434 JPQ786434:JPR786434 JZM786434:JZN786434 KJI786434:KJJ786434 KTE786434:KTF786434 LDA786434:LDB786434 LMW786434:LMX786434 LWS786434:LWT786434 MGO786434:MGP786434 MQK786434:MQL786434 NAG786434:NAH786434 NKC786434:NKD786434 NTY786434:NTZ786434 ODU786434:ODV786434 ONQ786434:ONR786434 OXM786434:OXN786434 PHI786434:PHJ786434 PRE786434:PRF786434 QBA786434:QBB786434 QKW786434:QKX786434 QUS786434:QUT786434 REO786434:REP786434 ROK786434:ROL786434 RYG786434:RYH786434 SIC786434:SID786434 SRY786434:SRZ786434 TBU786434:TBV786434 TLQ786434:TLR786434 TVM786434:TVN786434 UFI786434:UFJ786434 UPE786434:UPF786434 UZA786434:UZB786434 VIW786434:VIX786434 VSS786434:VST786434 WCO786434:WCP786434 WMK786434:WML786434 WWG786434:WWH786434 Y851970:Z851970 JU851970:JV851970 TQ851970:TR851970 ADM851970:ADN851970 ANI851970:ANJ851970 AXE851970:AXF851970 BHA851970:BHB851970 BQW851970:BQX851970 CAS851970:CAT851970 CKO851970:CKP851970 CUK851970:CUL851970 DEG851970:DEH851970 DOC851970:DOD851970 DXY851970:DXZ851970 EHU851970:EHV851970 ERQ851970:ERR851970 FBM851970:FBN851970 FLI851970:FLJ851970 FVE851970:FVF851970 GFA851970:GFB851970 GOW851970:GOX851970 GYS851970:GYT851970 HIO851970:HIP851970 HSK851970:HSL851970 ICG851970:ICH851970 IMC851970:IMD851970 IVY851970:IVZ851970 JFU851970:JFV851970 JPQ851970:JPR851970 JZM851970:JZN851970 KJI851970:KJJ851970 KTE851970:KTF851970 LDA851970:LDB851970 LMW851970:LMX851970 LWS851970:LWT851970 MGO851970:MGP851970 MQK851970:MQL851970 NAG851970:NAH851970 NKC851970:NKD851970 NTY851970:NTZ851970 ODU851970:ODV851970 ONQ851970:ONR851970 OXM851970:OXN851970 PHI851970:PHJ851970 PRE851970:PRF851970 QBA851970:QBB851970 QKW851970:QKX851970 QUS851970:QUT851970 REO851970:REP851970 ROK851970:ROL851970 RYG851970:RYH851970 SIC851970:SID851970 SRY851970:SRZ851970 TBU851970:TBV851970 TLQ851970:TLR851970 TVM851970:TVN851970 UFI851970:UFJ851970 UPE851970:UPF851970 UZA851970:UZB851970 VIW851970:VIX851970 VSS851970:VST851970 WCO851970:WCP851970 WMK851970:WML851970 WWG851970:WWH851970 Y917506:Z917506 JU917506:JV917506 TQ917506:TR917506 ADM917506:ADN917506 ANI917506:ANJ917506 AXE917506:AXF917506 BHA917506:BHB917506 BQW917506:BQX917506 CAS917506:CAT917506 CKO917506:CKP917506 CUK917506:CUL917506 DEG917506:DEH917506 DOC917506:DOD917506 DXY917506:DXZ917506 EHU917506:EHV917506 ERQ917506:ERR917506 FBM917506:FBN917506 FLI917506:FLJ917506 FVE917506:FVF917506 GFA917506:GFB917506 GOW917506:GOX917506 GYS917506:GYT917506 HIO917506:HIP917506 HSK917506:HSL917506 ICG917506:ICH917506 IMC917506:IMD917506 IVY917506:IVZ917506 JFU917506:JFV917506 JPQ917506:JPR917506 JZM917506:JZN917506 KJI917506:KJJ917506 KTE917506:KTF917506 LDA917506:LDB917506 LMW917506:LMX917506 LWS917506:LWT917506 MGO917506:MGP917506 MQK917506:MQL917506 NAG917506:NAH917506 NKC917506:NKD917506 NTY917506:NTZ917506 ODU917506:ODV917506 ONQ917506:ONR917506 OXM917506:OXN917506 PHI917506:PHJ917506 PRE917506:PRF917506 QBA917506:QBB917506 QKW917506:QKX917506 QUS917506:QUT917506 REO917506:REP917506 ROK917506:ROL917506 RYG917506:RYH917506 SIC917506:SID917506 SRY917506:SRZ917506 TBU917506:TBV917506 TLQ917506:TLR917506 TVM917506:TVN917506 UFI917506:UFJ917506 UPE917506:UPF917506 UZA917506:UZB917506 VIW917506:VIX917506 VSS917506:VST917506 WCO917506:WCP917506 WMK917506:WML917506 WWG917506:WWH917506 Y983042:Z983042 JU983042:JV983042 TQ983042:TR983042 ADM983042:ADN983042 ANI983042:ANJ983042 AXE983042:AXF983042 BHA983042:BHB983042 BQW983042:BQX983042 CAS983042:CAT983042 CKO983042:CKP983042 CUK983042:CUL983042 DEG983042:DEH983042 DOC983042:DOD983042 DXY983042:DXZ983042 EHU983042:EHV983042 ERQ983042:ERR983042 FBM983042:FBN983042 FLI983042:FLJ983042 FVE983042:FVF983042 GFA983042:GFB983042 GOW983042:GOX983042 GYS983042:GYT983042 HIO983042:HIP983042 HSK983042:HSL983042 ICG983042:ICH983042 IMC983042:IMD983042 IVY983042:IVZ983042 JFU983042:JFV983042 JPQ983042:JPR983042 JZM983042:JZN983042 KJI983042:KJJ983042 KTE983042:KTF983042 LDA983042:LDB983042 LMW983042:LMX983042 LWS983042:LWT983042 MGO983042:MGP983042 MQK983042:MQL983042 NAG983042:NAH983042 NKC983042:NKD983042 NTY983042:NTZ983042 ODU983042:ODV983042 ONQ983042:ONR983042 OXM983042:OXN983042 PHI983042:PHJ983042 PRE983042:PRF983042 QBA983042:QBB983042 QKW983042:QKX983042 QUS983042:QUT983042 REO983042:REP983042 ROK983042:ROL983042 RYG983042:RYH983042 SIC983042:SID983042 SRY983042:SRZ983042 TBU983042:TBV983042 TLQ983042:TLR983042 TVM983042:TVN983042 UFI983042:UFJ983042 UPE983042:UPF983042 UZA983042:UZB983042 VIW983042:VIX983042 VSS983042:VST983042 WCO983042:WCP983042 WMK983042:WML983042 WWG983042:WWH983042 AB65538:AC65538 JX65538:JY65538 TT65538:TU65538 ADP65538:ADQ65538 ANL65538:ANM65538 AXH65538:AXI65538 BHD65538:BHE65538 BQZ65538:BRA65538 CAV65538:CAW65538 CKR65538:CKS65538 CUN65538:CUO65538 DEJ65538:DEK65538 DOF65538:DOG65538 DYB65538:DYC65538 EHX65538:EHY65538 ERT65538:ERU65538 FBP65538:FBQ65538 FLL65538:FLM65538 FVH65538:FVI65538 GFD65538:GFE65538 GOZ65538:GPA65538 GYV65538:GYW65538 HIR65538:HIS65538 HSN65538:HSO65538 ICJ65538:ICK65538 IMF65538:IMG65538 IWB65538:IWC65538 JFX65538:JFY65538 JPT65538:JPU65538 JZP65538:JZQ65538 KJL65538:KJM65538 KTH65538:KTI65538 LDD65538:LDE65538 LMZ65538:LNA65538 LWV65538:LWW65538 MGR65538:MGS65538 MQN65538:MQO65538 NAJ65538:NAK65538 NKF65538:NKG65538 NUB65538:NUC65538 ODX65538:ODY65538 ONT65538:ONU65538 OXP65538:OXQ65538 PHL65538:PHM65538 PRH65538:PRI65538 QBD65538:QBE65538 QKZ65538:QLA65538 QUV65538:QUW65538 RER65538:RES65538 RON65538:ROO65538 RYJ65538:RYK65538 SIF65538:SIG65538 SSB65538:SSC65538 TBX65538:TBY65538 TLT65538:TLU65538 TVP65538:TVQ65538 UFL65538:UFM65538 UPH65538:UPI65538 UZD65538:UZE65538 VIZ65538:VJA65538 VSV65538:VSW65538 WCR65538:WCS65538 WMN65538:WMO65538 WWJ65538:WWK65538 AB131074:AC131074 JX131074:JY131074 TT131074:TU131074 ADP131074:ADQ131074 ANL131074:ANM131074 AXH131074:AXI131074 BHD131074:BHE131074 BQZ131074:BRA131074 CAV131074:CAW131074 CKR131074:CKS131074 CUN131074:CUO131074 DEJ131074:DEK131074 DOF131074:DOG131074 DYB131074:DYC131074 EHX131074:EHY131074 ERT131074:ERU131074 FBP131074:FBQ131074 FLL131074:FLM131074 FVH131074:FVI131074 GFD131074:GFE131074 GOZ131074:GPA131074 GYV131074:GYW131074 HIR131074:HIS131074 HSN131074:HSO131074 ICJ131074:ICK131074 IMF131074:IMG131074 IWB131074:IWC131074 JFX131074:JFY131074 JPT131074:JPU131074 JZP131074:JZQ131074 KJL131074:KJM131074 KTH131074:KTI131074 LDD131074:LDE131074 LMZ131074:LNA131074 LWV131074:LWW131074 MGR131074:MGS131074 MQN131074:MQO131074 NAJ131074:NAK131074 NKF131074:NKG131074 NUB131074:NUC131074 ODX131074:ODY131074 ONT131074:ONU131074 OXP131074:OXQ131074 PHL131074:PHM131074 PRH131074:PRI131074 QBD131074:QBE131074 QKZ131074:QLA131074 QUV131074:QUW131074 RER131074:RES131074 RON131074:ROO131074 RYJ131074:RYK131074 SIF131074:SIG131074 SSB131074:SSC131074 TBX131074:TBY131074 TLT131074:TLU131074 TVP131074:TVQ131074 UFL131074:UFM131074 UPH131074:UPI131074 UZD131074:UZE131074 VIZ131074:VJA131074 VSV131074:VSW131074 WCR131074:WCS131074 WMN131074:WMO131074 WWJ131074:WWK131074 AB196610:AC196610 JX196610:JY196610 TT196610:TU196610 ADP196610:ADQ196610 ANL196610:ANM196610 AXH196610:AXI196610 BHD196610:BHE196610 BQZ196610:BRA196610 CAV196610:CAW196610 CKR196610:CKS196610 CUN196610:CUO196610 DEJ196610:DEK196610 DOF196610:DOG196610 DYB196610:DYC196610 EHX196610:EHY196610 ERT196610:ERU196610 FBP196610:FBQ196610 FLL196610:FLM196610 FVH196610:FVI196610 GFD196610:GFE196610 GOZ196610:GPA196610 GYV196610:GYW196610 HIR196610:HIS196610 HSN196610:HSO196610 ICJ196610:ICK196610 IMF196610:IMG196610 IWB196610:IWC196610 JFX196610:JFY196610 JPT196610:JPU196610 JZP196610:JZQ196610 KJL196610:KJM196610 KTH196610:KTI196610 LDD196610:LDE196610 LMZ196610:LNA196610 LWV196610:LWW196610 MGR196610:MGS196610 MQN196610:MQO196610 NAJ196610:NAK196610 NKF196610:NKG196610 NUB196610:NUC196610 ODX196610:ODY196610 ONT196610:ONU196610 OXP196610:OXQ196610 PHL196610:PHM196610 PRH196610:PRI196610 QBD196610:QBE196610 QKZ196610:QLA196610 QUV196610:QUW196610 RER196610:RES196610 RON196610:ROO196610 RYJ196610:RYK196610 SIF196610:SIG196610 SSB196610:SSC196610 TBX196610:TBY196610 TLT196610:TLU196610 TVP196610:TVQ196610 UFL196610:UFM196610 UPH196610:UPI196610 UZD196610:UZE196610 VIZ196610:VJA196610 VSV196610:VSW196610 WCR196610:WCS196610 WMN196610:WMO196610 WWJ196610:WWK196610 AB262146:AC262146 JX262146:JY262146 TT262146:TU262146 ADP262146:ADQ262146 ANL262146:ANM262146 AXH262146:AXI262146 BHD262146:BHE262146 BQZ262146:BRA262146 CAV262146:CAW262146 CKR262146:CKS262146 CUN262146:CUO262146 DEJ262146:DEK262146 DOF262146:DOG262146 DYB262146:DYC262146 EHX262146:EHY262146 ERT262146:ERU262146 FBP262146:FBQ262146 FLL262146:FLM262146 FVH262146:FVI262146 GFD262146:GFE262146 GOZ262146:GPA262146 GYV262146:GYW262146 HIR262146:HIS262146 HSN262146:HSO262146 ICJ262146:ICK262146 IMF262146:IMG262146 IWB262146:IWC262146 JFX262146:JFY262146 JPT262146:JPU262146 JZP262146:JZQ262146 KJL262146:KJM262146 KTH262146:KTI262146 LDD262146:LDE262146 LMZ262146:LNA262146 LWV262146:LWW262146 MGR262146:MGS262146 MQN262146:MQO262146 NAJ262146:NAK262146 NKF262146:NKG262146 NUB262146:NUC262146 ODX262146:ODY262146 ONT262146:ONU262146 OXP262146:OXQ262146 PHL262146:PHM262146 PRH262146:PRI262146 QBD262146:QBE262146 QKZ262146:QLA262146 QUV262146:QUW262146 RER262146:RES262146 RON262146:ROO262146 RYJ262146:RYK262146 SIF262146:SIG262146 SSB262146:SSC262146 TBX262146:TBY262146 TLT262146:TLU262146 TVP262146:TVQ262146 UFL262146:UFM262146 UPH262146:UPI262146 UZD262146:UZE262146 VIZ262146:VJA262146 VSV262146:VSW262146 WCR262146:WCS262146 WMN262146:WMO262146 WWJ262146:WWK262146 AB327682:AC327682 JX327682:JY327682 TT327682:TU327682 ADP327682:ADQ327682 ANL327682:ANM327682 AXH327682:AXI327682 BHD327682:BHE327682 BQZ327682:BRA327682 CAV327682:CAW327682 CKR327682:CKS327682 CUN327682:CUO327682 DEJ327682:DEK327682 DOF327682:DOG327682 DYB327682:DYC327682 EHX327682:EHY327682 ERT327682:ERU327682 FBP327682:FBQ327682 FLL327682:FLM327682 FVH327682:FVI327682 GFD327682:GFE327682 GOZ327682:GPA327682 GYV327682:GYW327682 HIR327682:HIS327682 HSN327682:HSO327682 ICJ327682:ICK327682 IMF327682:IMG327682 IWB327682:IWC327682 JFX327682:JFY327682 JPT327682:JPU327682 JZP327682:JZQ327682 KJL327682:KJM327682 KTH327682:KTI327682 LDD327682:LDE327682 LMZ327682:LNA327682 LWV327682:LWW327682 MGR327682:MGS327682 MQN327682:MQO327682 NAJ327682:NAK327682 NKF327682:NKG327682 NUB327682:NUC327682 ODX327682:ODY327682 ONT327682:ONU327682 OXP327682:OXQ327682 PHL327682:PHM327682 PRH327682:PRI327682 QBD327682:QBE327682 QKZ327682:QLA327682 QUV327682:QUW327682 RER327682:RES327682 RON327682:ROO327682 RYJ327682:RYK327682 SIF327682:SIG327682 SSB327682:SSC327682 TBX327682:TBY327682 TLT327682:TLU327682 TVP327682:TVQ327682 UFL327682:UFM327682 UPH327682:UPI327682 UZD327682:UZE327682 VIZ327682:VJA327682 VSV327682:VSW327682 WCR327682:WCS327682 WMN327682:WMO327682 WWJ327682:WWK327682 AB393218:AC393218 JX393218:JY393218 TT393218:TU393218 ADP393218:ADQ393218 ANL393218:ANM393218 AXH393218:AXI393218 BHD393218:BHE393218 BQZ393218:BRA393218 CAV393218:CAW393218 CKR393218:CKS393218 CUN393218:CUO393218 DEJ393218:DEK393218 DOF393218:DOG393218 DYB393218:DYC393218 EHX393218:EHY393218 ERT393218:ERU393218 FBP393218:FBQ393218 FLL393218:FLM393218 FVH393218:FVI393218 GFD393218:GFE393218 GOZ393218:GPA393218 GYV393218:GYW393218 HIR393218:HIS393218 HSN393218:HSO393218 ICJ393218:ICK393218 IMF393218:IMG393218 IWB393218:IWC393218 JFX393218:JFY393218 JPT393218:JPU393218 JZP393218:JZQ393218 KJL393218:KJM393218 KTH393218:KTI393218 LDD393218:LDE393218 LMZ393218:LNA393218 LWV393218:LWW393218 MGR393218:MGS393218 MQN393218:MQO393218 NAJ393218:NAK393218 NKF393218:NKG393218 NUB393218:NUC393218 ODX393218:ODY393218 ONT393218:ONU393218 OXP393218:OXQ393218 PHL393218:PHM393218 PRH393218:PRI393218 QBD393218:QBE393218 QKZ393218:QLA393218 QUV393218:QUW393218 RER393218:RES393218 RON393218:ROO393218 RYJ393218:RYK393218 SIF393218:SIG393218 SSB393218:SSC393218 TBX393218:TBY393218 TLT393218:TLU393218 TVP393218:TVQ393218 UFL393218:UFM393218 UPH393218:UPI393218 UZD393218:UZE393218 VIZ393218:VJA393218 VSV393218:VSW393218 WCR393218:WCS393218 WMN393218:WMO393218 WWJ393218:WWK393218 AB458754:AC458754 JX458754:JY458754 TT458754:TU458754 ADP458754:ADQ458754 ANL458754:ANM458754 AXH458754:AXI458754 BHD458754:BHE458754 BQZ458754:BRA458754 CAV458754:CAW458754 CKR458754:CKS458754 CUN458754:CUO458754 DEJ458754:DEK458754 DOF458754:DOG458754 DYB458754:DYC458754 EHX458754:EHY458754 ERT458754:ERU458754 FBP458754:FBQ458754 FLL458754:FLM458754 FVH458754:FVI458754 GFD458754:GFE458754 GOZ458754:GPA458754 GYV458754:GYW458754 HIR458754:HIS458754 HSN458754:HSO458754 ICJ458754:ICK458754 IMF458754:IMG458754 IWB458754:IWC458754 JFX458754:JFY458754 JPT458754:JPU458754 JZP458754:JZQ458754 KJL458754:KJM458754 KTH458754:KTI458754 LDD458754:LDE458754 LMZ458754:LNA458754 LWV458754:LWW458754 MGR458754:MGS458754 MQN458754:MQO458754 NAJ458754:NAK458754 NKF458754:NKG458754 NUB458754:NUC458754 ODX458754:ODY458754 ONT458754:ONU458754 OXP458754:OXQ458754 PHL458754:PHM458754 PRH458754:PRI458754 QBD458754:QBE458754 QKZ458754:QLA458754 QUV458754:QUW458754 RER458754:RES458754 RON458754:ROO458754 RYJ458754:RYK458754 SIF458754:SIG458754 SSB458754:SSC458754 TBX458754:TBY458754 TLT458754:TLU458754 TVP458754:TVQ458754 UFL458754:UFM458754 UPH458754:UPI458754 UZD458754:UZE458754 VIZ458754:VJA458754 VSV458754:VSW458754 WCR458754:WCS458754 WMN458754:WMO458754 WWJ458754:WWK458754 AB524290:AC524290 JX524290:JY524290 TT524290:TU524290 ADP524290:ADQ524290 ANL524290:ANM524290 AXH524290:AXI524290 BHD524290:BHE524290 BQZ524290:BRA524290 CAV524290:CAW524290 CKR524290:CKS524290 CUN524290:CUO524290 DEJ524290:DEK524290 DOF524290:DOG524290 DYB524290:DYC524290 EHX524290:EHY524290 ERT524290:ERU524290 FBP524290:FBQ524290 FLL524290:FLM524290 FVH524290:FVI524290 GFD524290:GFE524290 GOZ524290:GPA524290 GYV524290:GYW524290 HIR524290:HIS524290 HSN524290:HSO524290 ICJ524290:ICK524290 IMF524290:IMG524290 IWB524290:IWC524290 JFX524290:JFY524290 JPT524290:JPU524290 JZP524290:JZQ524290 KJL524290:KJM524290 KTH524290:KTI524290 LDD524290:LDE524290 LMZ524290:LNA524290 LWV524290:LWW524290 MGR524290:MGS524290 MQN524290:MQO524290 NAJ524290:NAK524290 NKF524290:NKG524290 NUB524290:NUC524290 ODX524290:ODY524290 ONT524290:ONU524290 OXP524290:OXQ524290 PHL524290:PHM524290 PRH524290:PRI524290 QBD524290:QBE524290 QKZ524290:QLA524290 QUV524290:QUW524290 RER524290:RES524290 RON524290:ROO524290 RYJ524290:RYK524290 SIF524290:SIG524290 SSB524290:SSC524290 TBX524290:TBY524290 TLT524290:TLU524290 TVP524290:TVQ524290 UFL524290:UFM524290 UPH524290:UPI524290 UZD524290:UZE524290 VIZ524290:VJA524290 VSV524290:VSW524290 WCR524290:WCS524290 WMN524290:WMO524290 WWJ524290:WWK524290 AB589826:AC589826 JX589826:JY589826 TT589826:TU589826 ADP589826:ADQ589826 ANL589826:ANM589826 AXH589826:AXI589826 BHD589826:BHE589826 BQZ589826:BRA589826 CAV589826:CAW589826 CKR589826:CKS589826 CUN589826:CUO589826 DEJ589826:DEK589826 DOF589826:DOG589826 DYB589826:DYC589826 EHX589826:EHY589826 ERT589826:ERU589826 FBP589826:FBQ589826 FLL589826:FLM589826 FVH589826:FVI589826 GFD589826:GFE589826 GOZ589826:GPA589826 GYV589826:GYW589826 HIR589826:HIS589826 HSN589826:HSO589826 ICJ589826:ICK589826 IMF589826:IMG589826 IWB589826:IWC589826 JFX589826:JFY589826 JPT589826:JPU589826 JZP589826:JZQ589826 KJL589826:KJM589826 KTH589826:KTI589826 LDD589826:LDE589826 LMZ589826:LNA589826 LWV589826:LWW589826 MGR589826:MGS589826 MQN589826:MQO589826 NAJ589826:NAK589826 NKF589826:NKG589826 NUB589826:NUC589826 ODX589826:ODY589826 ONT589826:ONU589826 OXP589826:OXQ589826 PHL589826:PHM589826 PRH589826:PRI589826 QBD589826:QBE589826 QKZ589826:QLA589826 QUV589826:QUW589826 RER589826:RES589826 RON589826:ROO589826 RYJ589826:RYK589826 SIF589826:SIG589826 SSB589826:SSC589826 TBX589826:TBY589826 TLT589826:TLU589826 TVP589826:TVQ589826 UFL589826:UFM589826 UPH589826:UPI589826 UZD589826:UZE589826 VIZ589826:VJA589826 VSV589826:VSW589826 WCR589826:WCS589826 WMN589826:WMO589826 WWJ589826:WWK589826 AB655362:AC655362 JX655362:JY655362 TT655362:TU655362 ADP655362:ADQ655362 ANL655362:ANM655362 AXH655362:AXI655362 BHD655362:BHE655362 BQZ655362:BRA655362 CAV655362:CAW655362 CKR655362:CKS655362 CUN655362:CUO655362 DEJ655362:DEK655362 DOF655362:DOG655362 DYB655362:DYC655362 EHX655362:EHY655362 ERT655362:ERU655362 FBP655362:FBQ655362 FLL655362:FLM655362 FVH655362:FVI655362 GFD655362:GFE655362 GOZ655362:GPA655362 GYV655362:GYW655362 HIR655362:HIS655362 HSN655362:HSO655362 ICJ655362:ICK655362 IMF655362:IMG655362 IWB655362:IWC655362 JFX655362:JFY655362 JPT655362:JPU655362 JZP655362:JZQ655362 KJL655362:KJM655362 KTH655362:KTI655362 LDD655362:LDE655362 LMZ655362:LNA655362 LWV655362:LWW655362 MGR655362:MGS655362 MQN655362:MQO655362 NAJ655362:NAK655362 NKF655362:NKG655362 NUB655362:NUC655362 ODX655362:ODY655362 ONT655362:ONU655362 OXP655362:OXQ655362 PHL655362:PHM655362 PRH655362:PRI655362 QBD655362:QBE655362 QKZ655362:QLA655362 QUV655362:QUW655362 RER655362:RES655362 RON655362:ROO655362 RYJ655362:RYK655362 SIF655362:SIG655362 SSB655362:SSC655362 TBX655362:TBY655362 TLT655362:TLU655362 TVP655362:TVQ655362 UFL655362:UFM655362 UPH655362:UPI655362 UZD655362:UZE655362 VIZ655362:VJA655362 VSV655362:VSW655362 WCR655362:WCS655362 WMN655362:WMO655362 WWJ655362:WWK655362 AB720898:AC720898 JX720898:JY720898 TT720898:TU720898 ADP720898:ADQ720898 ANL720898:ANM720898 AXH720898:AXI720898 BHD720898:BHE720898 BQZ720898:BRA720898 CAV720898:CAW720898 CKR720898:CKS720898 CUN720898:CUO720898 DEJ720898:DEK720898 DOF720898:DOG720898 DYB720898:DYC720898 EHX720898:EHY720898 ERT720898:ERU720898 FBP720898:FBQ720898 FLL720898:FLM720898 FVH720898:FVI720898 GFD720898:GFE720898 GOZ720898:GPA720898 GYV720898:GYW720898 HIR720898:HIS720898 HSN720898:HSO720898 ICJ720898:ICK720898 IMF720898:IMG720898 IWB720898:IWC720898 JFX720898:JFY720898 JPT720898:JPU720898 JZP720898:JZQ720898 KJL720898:KJM720898 KTH720898:KTI720898 LDD720898:LDE720898 LMZ720898:LNA720898 LWV720898:LWW720898 MGR720898:MGS720898 MQN720898:MQO720898 NAJ720898:NAK720898 NKF720898:NKG720898 NUB720898:NUC720898 ODX720898:ODY720898 ONT720898:ONU720898 OXP720898:OXQ720898 PHL720898:PHM720898 PRH720898:PRI720898 QBD720898:QBE720898 QKZ720898:QLA720898 QUV720898:QUW720898 RER720898:RES720898 RON720898:ROO720898 RYJ720898:RYK720898 SIF720898:SIG720898 SSB720898:SSC720898 TBX720898:TBY720898 TLT720898:TLU720898 TVP720898:TVQ720898 UFL720898:UFM720898 UPH720898:UPI720898 UZD720898:UZE720898 VIZ720898:VJA720898 VSV720898:VSW720898 WCR720898:WCS720898 WMN720898:WMO720898 WWJ720898:WWK720898 AB786434:AC786434 JX786434:JY786434 TT786434:TU786434 ADP786434:ADQ786434 ANL786434:ANM786434 AXH786434:AXI786434 BHD786434:BHE786434 BQZ786434:BRA786434 CAV786434:CAW786434 CKR786434:CKS786434 CUN786434:CUO786434 DEJ786434:DEK786434 DOF786434:DOG786434 DYB786434:DYC786434 EHX786434:EHY786434 ERT786434:ERU786434 FBP786434:FBQ786434 FLL786434:FLM786434 FVH786434:FVI786434 GFD786434:GFE786434 GOZ786434:GPA786434 GYV786434:GYW786434 HIR786434:HIS786434 HSN786434:HSO786434 ICJ786434:ICK786434 IMF786434:IMG786434 IWB786434:IWC786434 JFX786434:JFY786434 JPT786434:JPU786434 JZP786434:JZQ786434 KJL786434:KJM786434 KTH786434:KTI786434 LDD786434:LDE786434 LMZ786434:LNA786434 LWV786434:LWW786434 MGR786434:MGS786434 MQN786434:MQO786434 NAJ786434:NAK786434 NKF786434:NKG786434 NUB786434:NUC786434 ODX786434:ODY786434 ONT786434:ONU786434 OXP786434:OXQ786434 PHL786434:PHM786434 PRH786434:PRI786434 QBD786434:QBE786434 QKZ786434:QLA786434 QUV786434:QUW786434 RER786434:RES786434 RON786434:ROO786434 RYJ786434:RYK786434 SIF786434:SIG786434 SSB786434:SSC786434 TBX786434:TBY786434 TLT786434:TLU786434 TVP786434:TVQ786434 UFL786434:UFM786434 UPH786434:UPI786434 UZD786434:UZE786434 VIZ786434:VJA786434 VSV786434:VSW786434 WCR786434:WCS786434 WMN786434:WMO786434 WWJ786434:WWK786434 AB851970:AC851970 JX851970:JY851970 TT851970:TU851970 ADP851970:ADQ851970 ANL851970:ANM851970 AXH851970:AXI851970 BHD851970:BHE851970 BQZ851970:BRA851970 CAV851970:CAW851970 CKR851970:CKS851970 CUN851970:CUO851970 DEJ851970:DEK851970 DOF851970:DOG851970 DYB851970:DYC851970 EHX851970:EHY851970 ERT851970:ERU851970 FBP851970:FBQ851970 FLL851970:FLM851970 FVH851970:FVI851970 GFD851970:GFE851970 GOZ851970:GPA851970 GYV851970:GYW851970 HIR851970:HIS851970 HSN851970:HSO851970 ICJ851970:ICK851970 IMF851970:IMG851970 IWB851970:IWC851970 JFX851970:JFY851970 JPT851970:JPU851970 JZP851970:JZQ851970 KJL851970:KJM851970 KTH851970:KTI851970 LDD851970:LDE851970 LMZ851970:LNA851970 LWV851970:LWW851970 MGR851970:MGS851970 MQN851970:MQO851970 NAJ851970:NAK851970 NKF851970:NKG851970 NUB851970:NUC851970 ODX851970:ODY851970 ONT851970:ONU851970 OXP851970:OXQ851970 PHL851970:PHM851970 PRH851970:PRI851970 QBD851970:QBE851970 QKZ851970:QLA851970 QUV851970:QUW851970 RER851970:RES851970 RON851970:ROO851970 RYJ851970:RYK851970 SIF851970:SIG851970 SSB851970:SSC851970 TBX851970:TBY851970 TLT851970:TLU851970 TVP851970:TVQ851970 UFL851970:UFM851970 UPH851970:UPI851970 UZD851970:UZE851970 VIZ851970:VJA851970 VSV851970:VSW851970 WCR851970:WCS851970 WMN851970:WMO851970 WWJ851970:WWK851970 AB917506:AC917506 JX917506:JY917506 TT917506:TU917506 ADP917506:ADQ917506 ANL917506:ANM917506 AXH917506:AXI917506 BHD917506:BHE917506 BQZ917506:BRA917506 CAV917506:CAW917506 CKR917506:CKS917506 CUN917506:CUO917506 DEJ917506:DEK917506 DOF917506:DOG917506 DYB917506:DYC917506 EHX917506:EHY917506 ERT917506:ERU917506 FBP917506:FBQ917506 FLL917506:FLM917506 FVH917506:FVI917506 GFD917506:GFE917506 GOZ917506:GPA917506 GYV917506:GYW917506 HIR917506:HIS917506 HSN917506:HSO917506 ICJ917506:ICK917506 IMF917506:IMG917506 IWB917506:IWC917506 JFX917506:JFY917506 JPT917506:JPU917506 JZP917506:JZQ917506 KJL917506:KJM917506 KTH917506:KTI917506 LDD917506:LDE917506 LMZ917506:LNA917506 LWV917506:LWW917506 MGR917506:MGS917506 MQN917506:MQO917506 NAJ917506:NAK917506 NKF917506:NKG917506 NUB917506:NUC917506 ODX917506:ODY917506 ONT917506:ONU917506 OXP917506:OXQ917506 PHL917506:PHM917506 PRH917506:PRI917506 QBD917506:QBE917506 QKZ917506:QLA917506 QUV917506:QUW917506 RER917506:RES917506 RON917506:ROO917506 RYJ917506:RYK917506 SIF917506:SIG917506 SSB917506:SSC917506 TBX917506:TBY917506 TLT917506:TLU917506 TVP917506:TVQ917506 UFL917506:UFM917506 UPH917506:UPI917506 UZD917506:UZE917506 VIZ917506:VJA917506 VSV917506:VSW917506 WCR917506:WCS917506 WMN917506:WMO917506 WWJ917506:WWK917506 AB983042:AC983042 JX983042:JY983042 TT983042:TU983042 ADP983042:ADQ983042 ANL983042:ANM983042 AXH983042:AXI983042 BHD983042:BHE983042 BQZ983042:BRA983042 CAV983042:CAW983042 CKR983042:CKS983042 CUN983042:CUO983042 DEJ983042:DEK983042 DOF983042:DOG983042 DYB983042:DYC983042 EHX983042:EHY983042 ERT983042:ERU983042 FBP983042:FBQ983042 FLL983042:FLM983042 FVH983042:FVI983042 GFD983042:GFE983042 GOZ983042:GPA983042 GYV983042:GYW983042 HIR983042:HIS983042 HSN983042:HSO983042 ICJ983042:ICK983042 IMF983042:IMG983042 IWB983042:IWC983042 JFX983042:JFY983042 JPT983042:JPU983042 JZP983042:JZQ983042 KJL983042:KJM983042 KTH983042:KTI983042 LDD983042:LDE983042 LMZ983042:LNA983042 LWV983042:LWW983042 MGR983042:MGS983042 MQN983042:MQO983042 NAJ983042:NAK983042 NKF983042:NKG983042 NUB983042:NUC983042 ODX983042:ODY983042 ONT983042:ONU983042 OXP983042:OXQ983042 PHL983042:PHM983042 PRH983042:PRI983042 QBD983042:QBE983042 QKZ983042:QLA983042 QUV983042:QUW983042 RER983042:RES983042 RON983042:ROO983042 RYJ983042:RYK983042 SIF983042:SIG983042 SSB983042:SSC983042 TBX983042:TBY983042 TLT983042:TLU983042 TVP983042:TVQ983042 UFL983042:UFM983042 UPH983042:UPI983042 UZD983042:UZE983042 VIZ983042:VJA983042 VSV983042:VSW983042 WCR983042:WCS983042 WMN983042:WMO983042 WWJ983042:WWK983042 AE65538:AF65538 KA65538:KB65538 TW65538:TX65538 ADS65538:ADT65538 ANO65538:ANP65538 AXK65538:AXL65538 BHG65538:BHH65538 BRC65538:BRD65538 CAY65538:CAZ65538 CKU65538:CKV65538 CUQ65538:CUR65538 DEM65538:DEN65538 DOI65538:DOJ65538 DYE65538:DYF65538 EIA65538:EIB65538 ERW65538:ERX65538 FBS65538:FBT65538 FLO65538:FLP65538 FVK65538:FVL65538 GFG65538:GFH65538 GPC65538:GPD65538 GYY65538:GYZ65538 HIU65538:HIV65538 HSQ65538:HSR65538 ICM65538:ICN65538 IMI65538:IMJ65538 IWE65538:IWF65538 JGA65538:JGB65538 JPW65538:JPX65538 JZS65538:JZT65538 KJO65538:KJP65538 KTK65538:KTL65538 LDG65538:LDH65538 LNC65538:LND65538 LWY65538:LWZ65538 MGU65538:MGV65538 MQQ65538:MQR65538 NAM65538:NAN65538 NKI65538:NKJ65538 NUE65538:NUF65538 OEA65538:OEB65538 ONW65538:ONX65538 OXS65538:OXT65538 PHO65538:PHP65538 PRK65538:PRL65538 QBG65538:QBH65538 QLC65538:QLD65538 QUY65538:QUZ65538 REU65538:REV65538 ROQ65538:ROR65538 RYM65538:RYN65538 SII65538:SIJ65538 SSE65538:SSF65538 TCA65538:TCB65538 TLW65538:TLX65538 TVS65538:TVT65538 UFO65538:UFP65538 UPK65538:UPL65538 UZG65538:UZH65538 VJC65538:VJD65538 VSY65538:VSZ65538 WCU65538:WCV65538 WMQ65538:WMR65538 WWM65538:WWN65538 AE131074:AF131074 KA131074:KB131074 TW131074:TX131074 ADS131074:ADT131074 ANO131074:ANP131074 AXK131074:AXL131074 BHG131074:BHH131074 BRC131074:BRD131074 CAY131074:CAZ131074 CKU131074:CKV131074 CUQ131074:CUR131074 DEM131074:DEN131074 DOI131074:DOJ131074 DYE131074:DYF131074 EIA131074:EIB131074 ERW131074:ERX131074 FBS131074:FBT131074 FLO131074:FLP131074 FVK131074:FVL131074 GFG131074:GFH131074 GPC131074:GPD131074 GYY131074:GYZ131074 HIU131074:HIV131074 HSQ131074:HSR131074 ICM131074:ICN131074 IMI131074:IMJ131074 IWE131074:IWF131074 JGA131074:JGB131074 JPW131074:JPX131074 JZS131074:JZT131074 KJO131074:KJP131074 KTK131074:KTL131074 LDG131074:LDH131074 LNC131074:LND131074 LWY131074:LWZ131074 MGU131074:MGV131074 MQQ131074:MQR131074 NAM131074:NAN131074 NKI131074:NKJ131074 NUE131074:NUF131074 OEA131074:OEB131074 ONW131074:ONX131074 OXS131074:OXT131074 PHO131074:PHP131074 PRK131074:PRL131074 QBG131074:QBH131074 QLC131074:QLD131074 QUY131074:QUZ131074 REU131074:REV131074 ROQ131074:ROR131074 RYM131074:RYN131074 SII131074:SIJ131074 SSE131074:SSF131074 TCA131074:TCB131074 TLW131074:TLX131074 TVS131074:TVT131074 UFO131074:UFP131074 UPK131074:UPL131074 UZG131074:UZH131074 VJC131074:VJD131074 VSY131074:VSZ131074 WCU131074:WCV131074 WMQ131074:WMR131074 WWM131074:WWN131074 AE196610:AF196610 KA196610:KB196610 TW196610:TX196610 ADS196610:ADT196610 ANO196610:ANP196610 AXK196610:AXL196610 BHG196610:BHH196610 BRC196610:BRD196610 CAY196610:CAZ196610 CKU196610:CKV196610 CUQ196610:CUR196610 DEM196610:DEN196610 DOI196610:DOJ196610 DYE196610:DYF196610 EIA196610:EIB196610 ERW196610:ERX196610 FBS196610:FBT196610 FLO196610:FLP196610 FVK196610:FVL196610 GFG196610:GFH196610 GPC196610:GPD196610 GYY196610:GYZ196610 HIU196610:HIV196610 HSQ196610:HSR196610 ICM196610:ICN196610 IMI196610:IMJ196610 IWE196610:IWF196610 JGA196610:JGB196610 JPW196610:JPX196610 JZS196610:JZT196610 KJO196610:KJP196610 KTK196610:KTL196610 LDG196610:LDH196610 LNC196610:LND196610 LWY196610:LWZ196610 MGU196610:MGV196610 MQQ196610:MQR196610 NAM196610:NAN196610 NKI196610:NKJ196610 NUE196610:NUF196610 OEA196610:OEB196610 ONW196610:ONX196610 OXS196610:OXT196610 PHO196610:PHP196610 PRK196610:PRL196610 QBG196610:QBH196610 QLC196610:QLD196610 QUY196610:QUZ196610 REU196610:REV196610 ROQ196610:ROR196610 RYM196610:RYN196610 SII196610:SIJ196610 SSE196610:SSF196610 TCA196610:TCB196610 TLW196610:TLX196610 TVS196610:TVT196610 UFO196610:UFP196610 UPK196610:UPL196610 UZG196610:UZH196610 VJC196610:VJD196610 VSY196610:VSZ196610 WCU196610:WCV196610 WMQ196610:WMR196610 WWM196610:WWN196610 AE262146:AF262146 KA262146:KB262146 TW262146:TX262146 ADS262146:ADT262146 ANO262146:ANP262146 AXK262146:AXL262146 BHG262146:BHH262146 BRC262146:BRD262146 CAY262146:CAZ262146 CKU262146:CKV262146 CUQ262146:CUR262146 DEM262146:DEN262146 DOI262146:DOJ262146 DYE262146:DYF262146 EIA262146:EIB262146 ERW262146:ERX262146 FBS262146:FBT262146 FLO262146:FLP262146 FVK262146:FVL262146 GFG262146:GFH262146 GPC262146:GPD262146 GYY262146:GYZ262146 HIU262146:HIV262146 HSQ262146:HSR262146 ICM262146:ICN262146 IMI262146:IMJ262146 IWE262146:IWF262146 JGA262146:JGB262146 JPW262146:JPX262146 JZS262146:JZT262146 KJO262146:KJP262146 KTK262146:KTL262146 LDG262146:LDH262146 LNC262146:LND262146 LWY262146:LWZ262146 MGU262146:MGV262146 MQQ262146:MQR262146 NAM262146:NAN262146 NKI262146:NKJ262146 NUE262146:NUF262146 OEA262146:OEB262146 ONW262146:ONX262146 OXS262146:OXT262146 PHO262146:PHP262146 PRK262146:PRL262146 QBG262146:QBH262146 QLC262146:QLD262146 QUY262146:QUZ262146 REU262146:REV262146 ROQ262146:ROR262146 RYM262146:RYN262146 SII262146:SIJ262146 SSE262146:SSF262146 TCA262146:TCB262146 TLW262146:TLX262146 TVS262146:TVT262146 UFO262146:UFP262146 UPK262146:UPL262146 UZG262146:UZH262146 VJC262146:VJD262146 VSY262146:VSZ262146 WCU262146:WCV262146 WMQ262146:WMR262146 WWM262146:WWN262146 AE327682:AF327682 KA327682:KB327682 TW327682:TX327682 ADS327682:ADT327682 ANO327682:ANP327682 AXK327682:AXL327682 BHG327682:BHH327682 BRC327682:BRD327682 CAY327682:CAZ327682 CKU327682:CKV327682 CUQ327682:CUR327682 DEM327682:DEN327682 DOI327682:DOJ327682 DYE327682:DYF327682 EIA327682:EIB327682 ERW327682:ERX327682 FBS327682:FBT327682 FLO327682:FLP327682 FVK327682:FVL327682 GFG327682:GFH327682 GPC327682:GPD327682 GYY327682:GYZ327682 HIU327682:HIV327682 HSQ327682:HSR327682 ICM327682:ICN327682 IMI327682:IMJ327682 IWE327682:IWF327682 JGA327682:JGB327682 JPW327682:JPX327682 JZS327682:JZT327682 KJO327682:KJP327682 KTK327682:KTL327682 LDG327682:LDH327682 LNC327682:LND327682 LWY327682:LWZ327682 MGU327682:MGV327682 MQQ327682:MQR327682 NAM327682:NAN327682 NKI327682:NKJ327682 NUE327682:NUF327682 OEA327682:OEB327682 ONW327682:ONX327682 OXS327682:OXT327682 PHO327682:PHP327682 PRK327682:PRL327682 QBG327682:QBH327682 QLC327682:QLD327682 QUY327682:QUZ327682 REU327682:REV327682 ROQ327682:ROR327682 RYM327682:RYN327682 SII327682:SIJ327682 SSE327682:SSF327682 TCA327682:TCB327682 TLW327682:TLX327682 TVS327682:TVT327682 UFO327682:UFP327682 UPK327682:UPL327682 UZG327682:UZH327682 VJC327682:VJD327682 VSY327682:VSZ327682 WCU327682:WCV327682 WMQ327682:WMR327682 WWM327682:WWN327682 AE393218:AF393218 KA393218:KB393218 TW393218:TX393218 ADS393218:ADT393218 ANO393218:ANP393218 AXK393218:AXL393218 BHG393218:BHH393218 BRC393218:BRD393218 CAY393218:CAZ393218 CKU393218:CKV393218 CUQ393218:CUR393218 DEM393218:DEN393218 DOI393218:DOJ393218 DYE393218:DYF393218 EIA393218:EIB393218 ERW393218:ERX393218 FBS393218:FBT393218 FLO393218:FLP393218 FVK393218:FVL393218 GFG393218:GFH393218 GPC393218:GPD393218 GYY393218:GYZ393218 HIU393218:HIV393218 HSQ393218:HSR393218 ICM393218:ICN393218 IMI393218:IMJ393218 IWE393218:IWF393218 JGA393218:JGB393218 JPW393218:JPX393218 JZS393218:JZT393218 KJO393218:KJP393218 KTK393218:KTL393218 LDG393218:LDH393218 LNC393218:LND393218 LWY393218:LWZ393218 MGU393218:MGV393218 MQQ393218:MQR393218 NAM393218:NAN393218 NKI393218:NKJ393218 NUE393218:NUF393218 OEA393218:OEB393218 ONW393218:ONX393218 OXS393218:OXT393218 PHO393218:PHP393218 PRK393218:PRL393218 QBG393218:QBH393218 QLC393218:QLD393218 QUY393218:QUZ393218 REU393218:REV393218 ROQ393218:ROR393218 RYM393218:RYN393218 SII393218:SIJ393218 SSE393218:SSF393218 TCA393218:TCB393218 TLW393218:TLX393218 TVS393218:TVT393218 UFO393218:UFP393218 UPK393218:UPL393218 UZG393218:UZH393218 VJC393218:VJD393218 VSY393218:VSZ393218 WCU393218:WCV393218 WMQ393218:WMR393218 WWM393218:WWN393218 AE458754:AF458754 KA458754:KB458754 TW458754:TX458754 ADS458754:ADT458754 ANO458754:ANP458754 AXK458754:AXL458754 BHG458754:BHH458754 BRC458754:BRD458754 CAY458754:CAZ458754 CKU458754:CKV458754 CUQ458754:CUR458754 DEM458754:DEN458754 DOI458754:DOJ458754 DYE458754:DYF458754 EIA458754:EIB458754 ERW458754:ERX458754 FBS458754:FBT458754 FLO458754:FLP458754 FVK458754:FVL458754 GFG458754:GFH458754 GPC458754:GPD458754 GYY458754:GYZ458754 HIU458754:HIV458754 HSQ458754:HSR458754 ICM458754:ICN458754 IMI458754:IMJ458754 IWE458754:IWF458754 JGA458754:JGB458754 JPW458754:JPX458754 JZS458754:JZT458754 KJO458754:KJP458754 KTK458754:KTL458754 LDG458754:LDH458754 LNC458754:LND458754 LWY458754:LWZ458754 MGU458754:MGV458754 MQQ458754:MQR458754 NAM458754:NAN458754 NKI458754:NKJ458754 NUE458754:NUF458754 OEA458754:OEB458754 ONW458754:ONX458754 OXS458754:OXT458754 PHO458754:PHP458754 PRK458754:PRL458754 QBG458754:QBH458754 QLC458754:QLD458754 QUY458754:QUZ458754 REU458754:REV458754 ROQ458754:ROR458754 RYM458754:RYN458754 SII458754:SIJ458754 SSE458754:SSF458754 TCA458754:TCB458754 TLW458754:TLX458754 TVS458754:TVT458754 UFO458754:UFP458754 UPK458754:UPL458754 UZG458754:UZH458754 VJC458754:VJD458754 VSY458754:VSZ458754 WCU458754:WCV458754 WMQ458754:WMR458754 WWM458754:WWN458754 AE524290:AF524290 KA524290:KB524290 TW524290:TX524290 ADS524290:ADT524290 ANO524290:ANP524290 AXK524290:AXL524290 BHG524290:BHH524290 BRC524290:BRD524290 CAY524290:CAZ524290 CKU524290:CKV524290 CUQ524290:CUR524290 DEM524290:DEN524290 DOI524290:DOJ524290 DYE524290:DYF524290 EIA524290:EIB524290 ERW524290:ERX524290 FBS524290:FBT524290 FLO524290:FLP524290 FVK524290:FVL524290 GFG524290:GFH524290 GPC524290:GPD524290 GYY524290:GYZ524290 HIU524290:HIV524290 HSQ524290:HSR524290 ICM524290:ICN524290 IMI524290:IMJ524290 IWE524290:IWF524290 JGA524290:JGB524290 JPW524290:JPX524290 JZS524290:JZT524290 KJO524290:KJP524290 KTK524290:KTL524290 LDG524290:LDH524290 LNC524290:LND524290 LWY524290:LWZ524290 MGU524290:MGV524290 MQQ524290:MQR524290 NAM524290:NAN524290 NKI524290:NKJ524290 NUE524290:NUF524290 OEA524290:OEB524290 ONW524290:ONX524290 OXS524290:OXT524290 PHO524290:PHP524290 PRK524290:PRL524290 QBG524290:QBH524290 QLC524290:QLD524290 QUY524290:QUZ524290 REU524290:REV524290 ROQ524290:ROR524290 RYM524290:RYN524290 SII524290:SIJ524290 SSE524290:SSF524290 TCA524290:TCB524290 TLW524290:TLX524290 TVS524290:TVT524290 UFO524290:UFP524290 UPK524290:UPL524290 UZG524290:UZH524290 VJC524290:VJD524290 VSY524290:VSZ524290 WCU524290:WCV524290 WMQ524290:WMR524290 WWM524290:WWN524290 AE589826:AF589826 KA589826:KB589826 TW589826:TX589826 ADS589826:ADT589826 ANO589826:ANP589826 AXK589826:AXL589826 BHG589826:BHH589826 BRC589826:BRD589826 CAY589826:CAZ589826 CKU589826:CKV589826 CUQ589826:CUR589826 DEM589826:DEN589826 DOI589826:DOJ589826 DYE589826:DYF589826 EIA589826:EIB589826 ERW589826:ERX589826 FBS589826:FBT589826 FLO589826:FLP589826 FVK589826:FVL589826 GFG589826:GFH589826 GPC589826:GPD589826 GYY589826:GYZ589826 HIU589826:HIV589826 HSQ589826:HSR589826 ICM589826:ICN589826 IMI589826:IMJ589826 IWE589826:IWF589826 JGA589826:JGB589826 JPW589826:JPX589826 JZS589826:JZT589826 KJO589826:KJP589826 KTK589826:KTL589826 LDG589826:LDH589826 LNC589826:LND589826 LWY589826:LWZ589826 MGU589826:MGV589826 MQQ589826:MQR589826 NAM589826:NAN589826 NKI589826:NKJ589826 NUE589826:NUF589826 OEA589826:OEB589826 ONW589826:ONX589826 OXS589826:OXT589826 PHO589826:PHP589826 PRK589826:PRL589826 QBG589826:QBH589826 QLC589826:QLD589826 QUY589826:QUZ589826 REU589826:REV589826 ROQ589826:ROR589826 RYM589826:RYN589826 SII589826:SIJ589826 SSE589826:SSF589826 TCA589826:TCB589826 TLW589826:TLX589826 TVS589826:TVT589826 UFO589826:UFP589826 UPK589826:UPL589826 UZG589826:UZH589826 VJC589826:VJD589826 VSY589826:VSZ589826 WCU589826:WCV589826 WMQ589826:WMR589826 WWM589826:WWN589826 AE655362:AF655362 KA655362:KB655362 TW655362:TX655362 ADS655362:ADT655362 ANO655362:ANP655362 AXK655362:AXL655362 BHG655362:BHH655362 BRC655362:BRD655362 CAY655362:CAZ655362 CKU655362:CKV655362 CUQ655362:CUR655362 DEM655362:DEN655362 DOI655362:DOJ655362 DYE655362:DYF655362 EIA655362:EIB655362 ERW655362:ERX655362 FBS655362:FBT655362 FLO655362:FLP655362 FVK655362:FVL655362 GFG655362:GFH655362 GPC655362:GPD655362 GYY655362:GYZ655362 HIU655362:HIV655362 HSQ655362:HSR655362 ICM655362:ICN655362 IMI655362:IMJ655362 IWE655362:IWF655362 JGA655362:JGB655362 JPW655362:JPX655362 JZS655362:JZT655362 KJO655362:KJP655362 KTK655362:KTL655362 LDG655362:LDH655362 LNC655362:LND655362 LWY655362:LWZ655362 MGU655362:MGV655362 MQQ655362:MQR655362 NAM655362:NAN655362 NKI655362:NKJ655362 NUE655362:NUF655362 OEA655362:OEB655362 ONW655362:ONX655362 OXS655362:OXT655362 PHO655362:PHP655362 PRK655362:PRL655362 QBG655362:QBH655362 QLC655362:QLD655362 QUY655362:QUZ655362 REU655362:REV655362 ROQ655362:ROR655362 RYM655362:RYN655362 SII655362:SIJ655362 SSE655362:SSF655362 TCA655362:TCB655362 TLW655362:TLX655362 TVS655362:TVT655362 UFO655362:UFP655362 UPK655362:UPL655362 UZG655362:UZH655362 VJC655362:VJD655362 VSY655362:VSZ655362 WCU655362:WCV655362 WMQ655362:WMR655362 WWM655362:WWN655362 AE720898:AF720898 KA720898:KB720898 TW720898:TX720898 ADS720898:ADT720898 ANO720898:ANP720898 AXK720898:AXL720898 BHG720898:BHH720898 BRC720898:BRD720898 CAY720898:CAZ720898 CKU720898:CKV720898 CUQ720898:CUR720898 DEM720898:DEN720898 DOI720898:DOJ720898 DYE720898:DYF720898 EIA720898:EIB720898 ERW720898:ERX720898 FBS720898:FBT720898 FLO720898:FLP720898 FVK720898:FVL720898 GFG720898:GFH720898 GPC720898:GPD720898 GYY720898:GYZ720898 HIU720898:HIV720898 HSQ720898:HSR720898 ICM720898:ICN720898 IMI720898:IMJ720898 IWE720898:IWF720898 JGA720898:JGB720898 JPW720898:JPX720898 JZS720898:JZT720898 KJO720898:KJP720898 KTK720898:KTL720898 LDG720898:LDH720898 LNC720898:LND720898 LWY720898:LWZ720898 MGU720898:MGV720898 MQQ720898:MQR720898 NAM720898:NAN720898 NKI720898:NKJ720898 NUE720898:NUF720898 OEA720898:OEB720898 ONW720898:ONX720898 OXS720898:OXT720898 PHO720898:PHP720898 PRK720898:PRL720898 QBG720898:QBH720898 QLC720898:QLD720898 QUY720898:QUZ720898 REU720898:REV720898 ROQ720898:ROR720898 RYM720898:RYN720898 SII720898:SIJ720898 SSE720898:SSF720898 TCA720898:TCB720898 TLW720898:TLX720898 TVS720898:TVT720898 UFO720898:UFP720898 UPK720898:UPL720898 UZG720898:UZH720898 VJC720898:VJD720898 VSY720898:VSZ720898 WCU720898:WCV720898 WMQ720898:WMR720898 WWM720898:WWN720898 AE786434:AF786434 KA786434:KB786434 TW786434:TX786434 ADS786434:ADT786434 ANO786434:ANP786434 AXK786434:AXL786434 BHG786434:BHH786434 BRC786434:BRD786434 CAY786434:CAZ786434 CKU786434:CKV786434 CUQ786434:CUR786434 DEM786434:DEN786434 DOI786434:DOJ786434 DYE786434:DYF786434 EIA786434:EIB786434 ERW786434:ERX786434 FBS786434:FBT786434 FLO786434:FLP786434 FVK786434:FVL786434 GFG786434:GFH786434 GPC786434:GPD786434 GYY786434:GYZ786434 HIU786434:HIV786434 HSQ786434:HSR786434 ICM786434:ICN786434 IMI786434:IMJ786434 IWE786434:IWF786434 JGA786434:JGB786434 JPW786434:JPX786434 JZS786434:JZT786434 KJO786434:KJP786434 KTK786434:KTL786434 LDG786434:LDH786434 LNC786434:LND786434 LWY786434:LWZ786434 MGU786434:MGV786434 MQQ786434:MQR786434 NAM786434:NAN786434 NKI786434:NKJ786434 NUE786434:NUF786434 OEA786434:OEB786434 ONW786434:ONX786434 OXS786434:OXT786434 PHO786434:PHP786434 PRK786434:PRL786434 QBG786434:QBH786434 QLC786434:QLD786434 QUY786434:QUZ786434 REU786434:REV786434 ROQ786434:ROR786434 RYM786434:RYN786434 SII786434:SIJ786434 SSE786434:SSF786434 TCA786434:TCB786434 TLW786434:TLX786434 TVS786434:TVT786434 UFO786434:UFP786434 UPK786434:UPL786434 UZG786434:UZH786434 VJC786434:VJD786434 VSY786434:VSZ786434 WCU786434:WCV786434 WMQ786434:WMR786434 WWM786434:WWN786434 AE851970:AF851970 KA851970:KB851970 TW851970:TX851970 ADS851970:ADT851970 ANO851970:ANP851970 AXK851970:AXL851970 BHG851970:BHH851970 BRC851970:BRD851970 CAY851970:CAZ851970 CKU851970:CKV851970 CUQ851970:CUR851970 DEM851970:DEN851970 DOI851970:DOJ851970 DYE851970:DYF851970 EIA851970:EIB851970 ERW851970:ERX851970 FBS851970:FBT851970 FLO851970:FLP851970 FVK851970:FVL851970 GFG851970:GFH851970 GPC851970:GPD851970 GYY851970:GYZ851970 HIU851970:HIV851970 HSQ851970:HSR851970 ICM851970:ICN851970 IMI851970:IMJ851970 IWE851970:IWF851970 JGA851970:JGB851970 JPW851970:JPX851970 JZS851970:JZT851970 KJO851970:KJP851970 KTK851970:KTL851970 LDG851970:LDH851970 LNC851970:LND851970 LWY851970:LWZ851970 MGU851970:MGV851970 MQQ851970:MQR851970 NAM851970:NAN851970 NKI851970:NKJ851970 NUE851970:NUF851970 OEA851970:OEB851970 ONW851970:ONX851970 OXS851970:OXT851970 PHO851970:PHP851970 PRK851970:PRL851970 QBG851970:QBH851970 QLC851970:QLD851970 QUY851970:QUZ851970 REU851970:REV851970 ROQ851970:ROR851970 RYM851970:RYN851970 SII851970:SIJ851970 SSE851970:SSF851970 TCA851970:TCB851970 TLW851970:TLX851970 TVS851970:TVT851970 UFO851970:UFP851970 UPK851970:UPL851970 UZG851970:UZH851970 VJC851970:VJD851970 VSY851970:VSZ851970 WCU851970:WCV851970 WMQ851970:WMR851970 WWM851970:WWN851970 AE917506:AF917506 KA917506:KB917506 TW917506:TX917506 ADS917506:ADT917506 ANO917506:ANP917506 AXK917506:AXL917506 BHG917506:BHH917506 BRC917506:BRD917506 CAY917506:CAZ917506 CKU917506:CKV917506 CUQ917506:CUR917506 DEM917506:DEN917506 DOI917506:DOJ917506 DYE917506:DYF917506 EIA917506:EIB917506 ERW917506:ERX917506 FBS917506:FBT917506 FLO917506:FLP917506 FVK917506:FVL917506 GFG917506:GFH917506 GPC917506:GPD917506 GYY917506:GYZ917506 HIU917506:HIV917506 HSQ917506:HSR917506 ICM917506:ICN917506 IMI917506:IMJ917506 IWE917506:IWF917506 JGA917506:JGB917506 JPW917506:JPX917506 JZS917506:JZT917506 KJO917506:KJP917506 KTK917506:KTL917506 LDG917506:LDH917506 LNC917506:LND917506 LWY917506:LWZ917506 MGU917506:MGV917506 MQQ917506:MQR917506 NAM917506:NAN917506 NKI917506:NKJ917506 NUE917506:NUF917506 OEA917506:OEB917506 ONW917506:ONX917506 OXS917506:OXT917506 PHO917506:PHP917506 PRK917506:PRL917506 QBG917506:QBH917506 QLC917506:QLD917506 QUY917506:QUZ917506 REU917506:REV917506 ROQ917506:ROR917506 RYM917506:RYN917506 SII917506:SIJ917506 SSE917506:SSF917506 TCA917506:TCB917506 TLW917506:TLX917506 TVS917506:TVT917506 UFO917506:UFP917506 UPK917506:UPL917506 UZG917506:UZH917506 VJC917506:VJD917506 VSY917506:VSZ917506 WCU917506:WCV917506 WMQ917506:WMR917506 WWM917506:WWN917506 AE983042:AF983042 KA983042:KB983042 TW983042:TX983042 ADS983042:ADT983042 ANO983042:ANP983042 AXK983042:AXL983042 BHG983042:BHH983042 BRC983042:BRD983042 CAY983042:CAZ983042 CKU983042:CKV983042 CUQ983042:CUR983042 DEM983042:DEN983042 DOI983042:DOJ983042 DYE983042:DYF983042 EIA983042:EIB983042 ERW983042:ERX983042 FBS983042:FBT983042 FLO983042:FLP983042 FVK983042:FVL983042 GFG983042:GFH983042 GPC983042:GPD983042 GYY983042:GYZ983042 HIU983042:HIV983042 HSQ983042:HSR983042 ICM983042:ICN983042 IMI983042:IMJ983042 IWE983042:IWF983042 JGA983042:JGB983042 JPW983042:JPX983042 JZS983042:JZT983042 KJO983042:KJP983042 KTK983042:KTL983042 LDG983042:LDH983042 LNC983042:LND983042 LWY983042:LWZ983042 MGU983042:MGV983042 MQQ983042:MQR983042 NAM983042:NAN983042 NKI983042:NKJ983042 NUE983042:NUF983042 OEA983042:OEB983042 ONW983042:ONX983042 OXS983042:OXT983042 PHO983042:PHP983042 PRK983042:PRL983042 QBG983042:QBH983042 QLC983042:QLD983042 QUY983042:QUZ983042 REU983042:REV983042 ROQ983042:ROR983042 RYM983042:RYN983042 SII983042:SIJ983042 SSE983042:SSF983042 TCA983042:TCB983042 TLW983042:TLX983042 TVS983042:TVT983042 UFO983042:UFP983042 UPK983042:UPL983042 UZG983042:UZH983042 VJC983042:VJD983042 VSY983042:VSZ983042 WCU983042:WCV983042 WMQ983042:WMR983042 WWM983042:WWN983042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G65541:H65541 JC65541:JD65541 SY65541:SZ65541 ACU65541:ACV65541 AMQ65541:AMR65541 AWM65541:AWN65541 BGI65541:BGJ65541 BQE65541:BQF65541 CAA65541:CAB65541 CJW65541:CJX65541 CTS65541:CTT65541 DDO65541:DDP65541 DNK65541:DNL65541 DXG65541:DXH65541 EHC65541:EHD65541 EQY65541:EQZ65541 FAU65541:FAV65541 FKQ65541:FKR65541 FUM65541:FUN65541 GEI65541:GEJ65541 GOE65541:GOF65541 GYA65541:GYB65541 HHW65541:HHX65541 HRS65541:HRT65541 IBO65541:IBP65541 ILK65541:ILL65541 IVG65541:IVH65541 JFC65541:JFD65541 JOY65541:JOZ65541 JYU65541:JYV65541 KIQ65541:KIR65541 KSM65541:KSN65541 LCI65541:LCJ65541 LME65541:LMF65541 LWA65541:LWB65541 MFW65541:MFX65541 MPS65541:MPT65541 MZO65541:MZP65541 NJK65541:NJL65541 NTG65541:NTH65541 ODC65541:ODD65541 OMY65541:OMZ65541 OWU65541:OWV65541 PGQ65541:PGR65541 PQM65541:PQN65541 QAI65541:QAJ65541 QKE65541:QKF65541 QUA65541:QUB65541 RDW65541:RDX65541 RNS65541:RNT65541 RXO65541:RXP65541 SHK65541:SHL65541 SRG65541:SRH65541 TBC65541:TBD65541 TKY65541:TKZ65541 TUU65541:TUV65541 UEQ65541:UER65541 UOM65541:UON65541 UYI65541:UYJ65541 VIE65541:VIF65541 VSA65541:VSB65541 WBW65541:WBX65541 WLS65541:WLT65541 WVO65541:WVP65541 G131077:H131077 JC131077:JD131077 SY131077:SZ131077 ACU131077:ACV131077 AMQ131077:AMR131077 AWM131077:AWN131077 BGI131077:BGJ131077 BQE131077:BQF131077 CAA131077:CAB131077 CJW131077:CJX131077 CTS131077:CTT131077 DDO131077:DDP131077 DNK131077:DNL131077 DXG131077:DXH131077 EHC131077:EHD131077 EQY131077:EQZ131077 FAU131077:FAV131077 FKQ131077:FKR131077 FUM131077:FUN131077 GEI131077:GEJ131077 GOE131077:GOF131077 GYA131077:GYB131077 HHW131077:HHX131077 HRS131077:HRT131077 IBO131077:IBP131077 ILK131077:ILL131077 IVG131077:IVH131077 JFC131077:JFD131077 JOY131077:JOZ131077 JYU131077:JYV131077 KIQ131077:KIR131077 KSM131077:KSN131077 LCI131077:LCJ131077 LME131077:LMF131077 LWA131077:LWB131077 MFW131077:MFX131077 MPS131077:MPT131077 MZO131077:MZP131077 NJK131077:NJL131077 NTG131077:NTH131077 ODC131077:ODD131077 OMY131077:OMZ131077 OWU131077:OWV131077 PGQ131077:PGR131077 PQM131077:PQN131077 QAI131077:QAJ131077 QKE131077:QKF131077 QUA131077:QUB131077 RDW131077:RDX131077 RNS131077:RNT131077 RXO131077:RXP131077 SHK131077:SHL131077 SRG131077:SRH131077 TBC131077:TBD131077 TKY131077:TKZ131077 TUU131077:TUV131077 UEQ131077:UER131077 UOM131077:UON131077 UYI131077:UYJ131077 VIE131077:VIF131077 VSA131077:VSB131077 WBW131077:WBX131077 WLS131077:WLT131077 WVO131077:WVP131077 G196613:H196613 JC196613:JD196613 SY196613:SZ196613 ACU196613:ACV196613 AMQ196613:AMR196613 AWM196613:AWN196613 BGI196613:BGJ196613 BQE196613:BQF196613 CAA196613:CAB196613 CJW196613:CJX196613 CTS196613:CTT196613 DDO196613:DDP196613 DNK196613:DNL196613 DXG196613:DXH196613 EHC196613:EHD196613 EQY196613:EQZ196613 FAU196613:FAV196613 FKQ196613:FKR196613 FUM196613:FUN196613 GEI196613:GEJ196613 GOE196613:GOF196613 GYA196613:GYB196613 HHW196613:HHX196613 HRS196613:HRT196613 IBO196613:IBP196613 ILK196613:ILL196613 IVG196613:IVH196613 JFC196613:JFD196613 JOY196613:JOZ196613 JYU196613:JYV196613 KIQ196613:KIR196613 KSM196613:KSN196613 LCI196613:LCJ196613 LME196613:LMF196613 LWA196613:LWB196613 MFW196613:MFX196613 MPS196613:MPT196613 MZO196613:MZP196613 NJK196613:NJL196613 NTG196613:NTH196613 ODC196613:ODD196613 OMY196613:OMZ196613 OWU196613:OWV196613 PGQ196613:PGR196613 PQM196613:PQN196613 QAI196613:QAJ196613 QKE196613:QKF196613 QUA196613:QUB196613 RDW196613:RDX196613 RNS196613:RNT196613 RXO196613:RXP196613 SHK196613:SHL196613 SRG196613:SRH196613 TBC196613:TBD196613 TKY196613:TKZ196613 TUU196613:TUV196613 UEQ196613:UER196613 UOM196613:UON196613 UYI196613:UYJ196613 VIE196613:VIF196613 VSA196613:VSB196613 WBW196613:WBX196613 WLS196613:WLT196613 WVO196613:WVP196613 G262149:H262149 JC262149:JD262149 SY262149:SZ262149 ACU262149:ACV262149 AMQ262149:AMR262149 AWM262149:AWN262149 BGI262149:BGJ262149 BQE262149:BQF262149 CAA262149:CAB262149 CJW262149:CJX262149 CTS262149:CTT262149 DDO262149:DDP262149 DNK262149:DNL262149 DXG262149:DXH262149 EHC262149:EHD262149 EQY262149:EQZ262149 FAU262149:FAV262149 FKQ262149:FKR262149 FUM262149:FUN262149 GEI262149:GEJ262149 GOE262149:GOF262149 GYA262149:GYB262149 HHW262149:HHX262149 HRS262149:HRT262149 IBO262149:IBP262149 ILK262149:ILL262149 IVG262149:IVH262149 JFC262149:JFD262149 JOY262149:JOZ262149 JYU262149:JYV262149 KIQ262149:KIR262149 KSM262149:KSN262149 LCI262149:LCJ262149 LME262149:LMF262149 LWA262149:LWB262149 MFW262149:MFX262149 MPS262149:MPT262149 MZO262149:MZP262149 NJK262149:NJL262149 NTG262149:NTH262149 ODC262149:ODD262149 OMY262149:OMZ262149 OWU262149:OWV262149 PGQ262149:PGR262149 PQM262149:PQN262149 QAI262149:QAJ262149 QKE262149:QKF262149 QUA262149:QUB262149 RDW262149:RDX262149 RNS262149:RNT262149 RXO262149:RXP262149 SHK262149:SHL262149 SRG262149:SRH262149 TBC262149:TBD262149 TKY262149:TKZ262149 TUU262149:TUV262149 UEQ262149:UER262149 UOM262149:UON262149 UYI262149:UYJ262149 VIE262149:VIF262149 VSA262149:VSB262149 WBW262149:WBX262149 WLS262149:WLT262149 WVO262149:WVP262149 G327685:H327685 JC327685:JD327685 SY327685:SZ327685 ACU327685:ACV327685 AMQ327685:AMR327685 AWM327685:AWN327685 BGI327685:BGJ327685 BQE327685:BQF327685 CAA327685:CAB327685 CJW327685:CJX327685 CTS327685:CTT327685 DDO327685:DDP327685 DNK327685:DNL327685 DXG327685:DXH327685 EHC327685:EHD327685 EQY327685:EQZ327685 FAU327685:FAV327685 FKQ327685:FKR327685 FUM327685:FUN327685 GEI327685:GEJ327685 GOE327685:GOF327685 GYA327685:GYB327685 HHW327685:HHX327685 HRS327685:HRT327685 IBO327685:IBP327685 ILK327685:ILL327685 IVG327685:IVH327685 JFC327685:JFD327685 JOY327685:JOZ327685 JYU327685:JYV327685 KIQ327685:KIR327685 KSM327685:KSN327685 LCI327685:LCJ327685 LME327685:LMF327685 LWA327685:LWB327685 MFW327685:MFX327685 MPS327685:MPT327685 MZO327685:MZP327685 NJK327685:NJL327685 NTG327685:NTH327685 ODC327685:ODD327685 OMY327685:OMZ327685 OWU327685:OWV327685 PGQ327685:PGR327685 PQM327685:PQN327685 QAI327685:QAJ327685 QKE327685:QKF327685 QUA327685:QUB327685 RDW327685:RDX327685 RNS327685:RNT327685 RXO327685:RXP327685 SHK327685:SHL327685 SRG327685:SRH327685 TBC327685:TBD327685 TKY327685:TKZ327685 TUU327685:TUV327685 UEQ327685:UER327685 UOM327685:UON327685 UYI327685:UYJ327685 VIE327685:VIF327685 VSA327685:VSB327685 WBW327685:WBX327685 WLS327685:WLT327685 WVO327685:WVP327685 G393221:H393221 JC393221:JD393221 SY393221:SZ393221 ACU393221:ACV393221 AMQ393221:AMR393221 AWM393221:AWN393221 BGI393221:BGJ393221 BQE393221:BQF393221 CAA393221:CAB393221 CJW393221:CJX393221 CTS393221:CTT393221 DDO393221:DDP393221 DNK393221:DNL393221 DXG393221:DXH393221 EHC393221:EHD393221 EQY393221:EQZ393221 FAU393221:FAV393221 FKQ393221:FKR393221 FUM393221:FUN393221 GEI393221:GEJ393221 GOE393221:GOF393221 GYA393221:GYB393221 HHW393221:HHX393221 HRS393221:HRT393221 IBO393221:IBP393221 ILK393221:ILL393221 IVG393221:IVH393221 JFC393221:JFD393221 JOY393221:JOZ393221 JYU393221:JYV393221 KIQ393221:KIR393221 KSM393221:KSN393221 LCI393221:LCJ393221 LME393221:LMF393221 LWA393221:LWB393221 MFW393221:MFX393221 MPS393221:MPT393221 MZO393221:MZP393221 NJK393221:NJL393221 NTG393221:NTH393221 ODC393221:ODD393221 OMY393221:OMZ393221 OWU393221:OWV393221 PGQ393221:PGR393221 PQM393221:PQN393221 QAI393221:QAJ393221 QKE393221:QKF393221 QUA393221:QUB393221 RDW393221:RDX393221 RNS393221:RNT393221 RXO393221:RXP393221 SHK393221:SHL393221 SRG393221:SRH393221 TBC393221:TBD393221 TKY393221:TKZ393221 TUU393221:TUV393221 UEQ393221:UER393221 UOM393221:UON393221 UYI393221:UYJ393221 VIE393221:VIF393221 VSA393221:VSB393221 WBW393221:WBX393221 WLS393221:WLT393221 WVO393221:WVP393221 G458757:H458757 JC458757:JD458757 SY458757:SZ458757 ACU458757:ACV458757 AMQ458757:AMR458757 AWM458757:AWN458757 BGI458757:BGJ458757 BQE458757:BQF458757 CAA458757:CAB458757 CJW458757:CJX458757 CTS458757:CTT458757 DDO458757:DDP458757 DNK458757:DNL458757 DXG458757:DXH458757 EHC458757:EHD458757 EQY458757:EQZ458757 FAU458757:FAV458757 FKQ458757:FKR458757 FUM458757:FUN458757 GEI458757:GEJ458757 GOE458757:GOF458757 GYA458757:GYB458757 HHW458757:HHX458757 HRS458757:HRT458757 IBO458757:IBP458757 ILK458757:ILL458757 IVG458757:IVH458757 JFC458757:JFD458757 JOY458757:JOZ458757 JYU458757:JYV458757 KIQ458757:KIR458757 KSM458757:KSN458757 LCI458757:LCJ458757 LME458757:LMF458757 LWA458757:LWB458757 MFW458757:MFX458757 MPS458757:MPT458757 MZO458757:MZP458757 NJK458757:NJL458757 NTG458757:NTH458757 ODC458757:ODD458757 OMY458757:OMZ458757 OWU458757:OWV458757 PGQ458757:PGR458757 PQM458757:PQN458757 QAI458757:QAJ458757 QKE458757:QKF458757 QUA458757:QUB458757 RDW458757:RDX458757 RNS458757:RNT458757 RXO458757:RXP458757 SHK458757:SHL458757 SRG458757:SRH458757 TBC458757:TBD458757 TKY458757:TKZ458757 TUU458757:TUV458757 UEQ458757:UER458757 UOM458757:UON458757 UYI458757:UYJ458757 VIE458757:VIF458757 VSA458757:VSB458757 WBW458757:WBX458757 WLS458757:WLT458757 WVO458757:WVP458757 G524293:H524293 JC524293:JD524293 SY524293:SZ524293 ACU524293:ACV524293 AMQ524293:AMR524293 AWM524293:AWN524293 BGI524293:BGJ524293 BQE524293:BQF524293 CAA524293:CAB524293 CJW524293:CJX524293 CTS524293:CTT524293 DDO524293:DDP524293 DNK524293:DNL524293 DXG524293:DXH524293 EHC524293:EHD524293 EQY524293:EQZ524293 FAU524293:FAV524293 FKQ524293:FKR524293 FUM524293:FUN524293 GEI524293:GEJ524293 GOE524293:GOF524293 GYA524293:GYB524293 HHW524293:HHX524293 HRS524293:HRT524293 IBO524293:IBP524293 ILK524293:ILL524293 IVG524293:IVH524293 JFC524293:JFD524293 JOY524293:JOZ524293 JYU524293:JYV524293 KIQ524293:KIR524293 KSM524293:KSN524293 LCI524293:LCJ524293 LME524293:LMF524293 LWA524293:LWB524293 MFW524293:MFX524293 MPS524293:MPT524293 MZO524293:MZP524293 NJK524293:NJL524293 NTG524293:NTH524293 ODC524293:ODD524293 OMY524293:OMZ524293 OWU524293:OWV524293 PGQ524293:PGR524293 PQM524293:PQN524293 QAI524293:QAJ524293 QKE524293:QKF524293 QUA524293:QUB524293 RDW524293:RDX524293 RNS524293:RNT524293 RXO524293:RXP524293 SHK524293:SHL524293 SRG524293:SRH524293 TBC524293:TBD524293 TKY524293:TKZ524293 TUU524293:TUV524293 UEQ524293:UER524293 UOM524293:UON524293 UYI524293:UYJ524293 VIE524293:VIF524293 VSA524293:VSB524293 WBW524293:WBX524293 WLS524293:WLT524293 WVO524293:WVP524293 G589829:H589829 JC589829:JD589829 SY589829:SZ589829 ACU589829:ACV589829 AMQ589829:AMR589829 AWM589829:AWN589829 BGI589829:BGJ589829 BQE589829:BQF589829 CAA589829:CAB589829 CJW589829:CJX589829 CTS589829:CTT589829 DDO589829:DDP589829 DNK589829:DNL589829 DXG589829:DXH589829 EHC589829:EHD589829 EQY589829:EQZ589829 FAU589829:FAV589829 FKQ589829:FKR589829 FUM589829:FUN589829 GEI589829:GEJ589829 GOE589829:GOF589829 GYA589829:GYB589829 HHW589829:HHX589829 HRS589829:HRT589829 IBO589829:IBP589829 ILK589829:ILL589829 IVG589829:IVH589829 JFC589829:JFD589829 JOY589829:JOZ589829 JYU589829:JYV589829 KIQ589829:KIR589829 KSM589829:KSN589829 LCI589829:LCJ589829 LME589829:LMF589829 LWA589829:LWB589829 MFW589829:MFX589829 MPS589829:MPT589829 MZO589829:MZP589829 NJK589829:NJL589829 NTG589829:NTH589829 ODC589829:ODD589829 OMY589829:OMZ589829 OWU589829:OWV589829 PGQ589829:PGR589829 PQM589829:PQN589829 QAI589829:QAJ589829 QKE589829:QKF589829 QUA589829:QUB589829 RDW589829:RDX589829 RNS589829:RNT589829 RXO589829:RXP589829 SHK589829:SHL589829 SRG589829:SRH589829 TBC589829:TBD589829 TKY589829:TKZ589829 TUU589829:TUV589829 UEQ589829:UER589829 UOM589829:UON589829 UYI589829:UYJ589829 VIE589829:VIF589829 VSA589829:VSB589829 WBW589829:WBX589829 WLS589829:WLT589829 WVO589829:WVP589829 G655365:H655365 JC655365:JD655365 SY655365:SZ655365 ACU655365:ACV655365 AMQ655365:AMR655365 AWM655365:AWN655365 BGI655365:BGJ655365 BQE655365:BQF655365 CAA655365:CAB655365 CJW655365:CJX655365 CTS655365:CTT655365 DDO655365:DDP655365 DNK655365:DNL655365 DXG655365:DXH655365 EHC655365:EHD655365 EQY655365:EQZ655365 FAU655365:FAV655365 FKQ655365:FKR655365 FUM655365:FUN655365 GEI655365:GEJ655365 GOE655365:GOF655365 GYA655365:GYB655365 HHW655365:HHX655365 HRS655365:HRT655365 IBO655365:IBP655365 ILK655365:ILL655365 IVG655365:IVH655365 JFC655365:JFD655365 JOY655365:JOZ655365 JYU655365:JYV655365 KIQ655365:KIR655365 KSM655365:KSN655365 LCI655365:LCJ655365 LME655365:LMF655365 LWA655365:LWB655365 MFW655365:MFX655365 MPS655365:MPT655365 MZO655365:MZP655365 NJK655365:NJL655365 NTG655365:NTH655365 ODC655365:ODD655365 OMY655365:OMZ655365 OWU655365:OWV655365 PGQ655365:PGR655365 PQM655365:PQN655365 QAI655365:QAJ655365 QKE655365:QKF655365 QUA655365:QUB655365 RDW655365:RDX655365 RNS655365:RNT655365 RXO655365:RXP655365 SHK655365:SHL655365 SRG655365:SRH655365 TBC655365:TBD655365 TKY655365:TKZ655365 TUU655365:TUV655365 UEQ655365:UER655365 UOM655365:UON655365 UYI655365:UYJ655365 VIE655365:VIF655365 VSA655365:VSB655365 WBW655365:WBX655365 WLS655365:WLT655365 WVO655365:WVP655365 G720901:H720901 JC720901:JD720901 SY720901:SZ720901 ACU720901:ACV720901 AMQ720901:AMR720901 AWM720901:AWN720901 BGI720901:BGJ720901 BQE720901:BQF720901 CAA720901:CAB720901 CJW720901:CJX720901 CTS720901:CTT720901 DDO720901:DDP720901 DNK720901:DNL720901 DXG720901:DXH720901 EHC720901:EHD720901 EQY720901:EQZ720901 FAU720901:FAV720901 FKQ720901:FKR720901 FUM720901:FUN720901 GEI720901:GEJ720901 GOE720901:GOF720901 GYA720901:GYB720901 HHW720901:HHX720901 HRS720901:HRT720901 IBO720901:IBP720901 ILK720901:ILL720901 IVG720901:IVH720901 JFC720901:JFD720901 JOY720901:JOZ720901 JYU720901:JYV720901 KIQ720901:KIR720901 KSM720901:KSN720901 LCI720901:LCJ720901 LME720901:LMF720901 LWA720901:LWB720901 MFW720901:MFX720901 MPS720901:MPT720901 MZO720901:MZP720901 NJK720901:NJL720901 NTG720901:NTH720901 ODC720901:ODD720901 OMY720901:OMZ720901 OWU720901:OWV720901 PGQ720901:PGR720901 PQM720901:PQN720901 QAI720901:QAJ720901 QKE720901:QKF720901 QUA720901:QUB720901 RDW720901:RDX720901 RNS720901:RNT720901 RXO720901:RXP720901 SHK720901:SHL720901 SRG720901:SRH720901 TBC720901:TBD720901 TKY720901:TKZ720901 TUU720901:TUV720901 UEQ720901:UER720901 UOM720901:UON720901 UYI720901:UYJ720901 VIE720901:VIF720901 VSA720901:VSB720901 WBW720901:WBX720901 WLS720901:WLT720901 WVO720901:WVP720901 G786437:H786437 JC786437:JD786437 SY786437:SZ786437 ACU786437:ACV786437 AMQ786437:AMR786437 AWM786437:AWN786437 BGI786437:BGJ786437 BQE786437:BQF786437 CAA786437:CAB786437 CJW786437:CJX786437 CTS786437:CTT786437 DDO786437:DDP786437 DNK786437:DNL786437 DXG786437:DXH786437 EHC786437:EHD786437 EQY786437:EQZ786437 FAU786437:FAV786437 FKQ786437:FKR786437 FUM786437:FUN786437 GEI786437:GEJ786437 GOE786437:GOF786437 GYA786437:GYB786437 HHW786437:HHX786437 HRS786437:HRT786437 IBO786437:IBP786437 ILK786437:ILL786437 IVG786437:IVH786437 JFC786437:JFD786437 JOY786437:JOZ786437 JYU786437:JYV786437 KIQ786437:KIR786437 KSM786437:KSN786437 LCI786437:LCJ786437 LME786437:LMF786437 LWA786437:LWB786437 MFW786437:MFX786437 MPS786437:MPT786437 MZO786437:MZP786437 NJK786437:NJL786437 NTG786437:NTH786437 ODC786437:ODD786437 OMY786437:OMZ786437 OWU786437:OWV786437 PGQ786437:PGR786437 PQM786437:PQN786437 QAI786437:QAJ786437 QKE786437:QKF786437 QUA786437:QUB786437 RDW786437:RDX786437 RNS786437:RNT786437 RXO786437:RXP786437 SHK786437:SHL786437 SRG786437:SRH786437 TBC786437:TBD786437 TKY786437:TKZ786437 TUU786437:TUV786437 UEQ786437:UER786437 UOM786437:UON786437 UYI786437:UYJ786437 VIE786437:VIF786437 VSA786437:VSB786437 WBW786437:WBX786437 WLS786437:WLT786437 WVO786437:WVP786437 G851973:H851973 JC851973:JD851973 SY851973:SZ851973 ACU851973:ACV851973 AMQ851973:AMR851973 AWM851973:AWN851973 BGI851973:BGJ851973 BQE851973:BQF851973 CAA851973:CAB851973 CJW851973:CJX851973 CTS851973:CTT851973 DDO851973:DDP851973 DNK851973:DNL851973 DXG851973:DXH851973 EHC851973:EHD851973 EQY851973:EQZ851973 FAU851973:FAV851973 FKQ851973:FKR851973 FUM851973:FUN851973 GEI851973:GEJ851973 GOE851973:GOF851973 GYA851973:GYB851973 HHW851973:HHX851973 HRS851973:HRT851973 IBO851973:IBP851973 ILK851973:ILL851973 IVG851973:IVH851973 JFC851973:JFD851973 JOY851973:JOZ851973 JYU851973:JYV851973 KIQ851973:KIR851973 KSM851973:KSN851973 LCI851973:LCJ851973 LME851973:LMF851973 LWA851973:LWB851973 MFW851973:MFX851973 MPS851973:MPT851973 MZO851973:MZP851973 NJK851973:NJL851973 NTG851973:NTH851973 ODC851973:ODD851973 OMY851973:OMZ851973 OWU851973:OWV851973 PGQ851973:PGR851973 PQM851973:PQN851973 QAI851973:QAJ851973 QKE851973:QKF851973 QUA851973:QUB851973 RDW851973:RDX851973 RNS851973:RNT851973 RXO851973:RXP851973 SHK851973:SHL851973 SRG851973:SRH851973 TBC851973:TBD851973 TKY851973:TKZ851973 TUU851973:TUV851973 UEQ851973:UER851973 UOM851973:UON851973 UYI851973:UYJ851973 VIE851973:VIF851973 VSA851973:VSB851973 WBW851973:WBX851973 WLS851973:WLT851973 WVO851973:WVP851973 G917509:H917509 JC917509:JD917509 SY917509:SZ917509 ACU917509:ACV917509 AMQ917509:AMR917509 AWM917509:AWN917509 BGI917509:BGJ917509 BQE917509:BQF917509 CAA917509:CAB917509 CJW917509:CJX917509 CTS917509:CTT917509 DDO917509:DDP917509 DNK917509:DNL917509 DXG917509:DXH917509 EHC917509:EHD917509 EQY917509:EQZ917509 FAU917509:FAV917509 FKQ917509:FKR917509 FUM917509:FUN917509 GEI917509:GEJ917509 GOE917509:GOF917509 GYA917509:GYB917509 HHW917509:HHX917509 HRS917509:HRT917509 IBO917509:IBP917509 ILK917509:ILL917509 IVG917509:IVH917509 JFC917509:JFD917509 JOY917509:JOZ917509 JYU917509:JYV917509 KIQ917509:KIR917509 KSM917509:KSN917509 LCI917509:LCJ917509 LME917509:LMF917509 LWA917509:LWB917509 MFW917509:MFX917509 MPS917509:MPT917509 MZO917509:MZP917509 NJK917509:NJL917509 NTG917509:NTH917509 ODC917509:ODD917509 OMY917509:OMZ917509 OWU917509:OWV917509 PGQ917509:PGR917509 PQM917509:PQN917509 QAI917509:QAJ917509 QKE917509:QKF917509 QUA917509:QUB917509 RDW917509:RDX917509 RNS917509:RNT917509 RXO917509:RXP917509 SHK917509:SHL917509 SRG917509:SRH917509 TBC917509:TBD917509 TKY917509:TKZ917509 TUU917509:TUV917509 UEQ917509:UER917509 UOM917509:UON917509 UYI917509:UYJ917509 VIE917509:VIF917509 VSA917509:VSB917509 WBW917509:WBX917509 WLS917509:WLT917509 WVO917509:WVP917509 G983045:H983045 JC983045:JD983045 SY983045:SZ983045 ACU983045:ACV983045 AMQ983045:AMR983045 AWM983045:AWN983045 BGI983045:BGJ983045 BQE983045:BQF983045 CAA983045:CAB983045 CJW983045:CJX983045 CTS983045:CTT983045 DDO983045:DDP983045 DNK983045:DNL983045 DXG983045:DXH983045 EHC983045:EHD983045 EQY983045:EQZ983045 FAU983045:FAV983045 FKQ983045:FKR983045 FUM983045:FUN983045 GEI983045:GEJ983045 GOE983045:GOF983045 GYA983045:GYB983045 HHW983045:HHX983045 HRS983045:HRT983045 IBO983045:IBP983045 ILK983045:ILL983045 IVG983045:IVH983045 JFC983045:JFD983045 JOY983045:JOZ983045 JYU983045:JYV983045 KIQ983045:KIR983045 KSM983045:KSN983045 LCI983045:LCJ983045 LME983045:LMF983045 LWA983045:LWB983045 MFW983045:MFX983045 MPS983045:MPT983045 MZO983045:MZP983045 NJK983045:NJL983045 NTG983045:NTH983045 ODC983045:ODD983045 OMY983045:OMZ983045 OWU983045:OWV983045 PGQ983045:PGR983045 PQM983045:PQN983045 QAI983045:QAJ983045 QKE983045:QKF983045 QUA983045:QUB983045 RDW983045:RDX983045 RNS983045:RNT983045 RXO983045:RXP983045 SHK983045:SHL983045 SRG983045:SRH983045 TBC983045:TBD983045 TKY983045:TKZ983045 TUU983045:TUV983045 UEQ983045:UER983045 UOM983045:UON983045 UYI983045:UYJ983045 VIE983045:VIF983045 VSA983045:VSB983045 WBW983045:WBX983045 WLS983045:WLT983045 WVO983045:WVP983045 J65541:K65541 JF65541:JG65541 TB65541:TC65541 ACX65541:ACY65541 AMT65541:AMU65541 AWP65541:AWQ65541 BGL65541:BGM65541 BQH65541:BQI65541 CAD65541:CAE65541 CJZ65541:CKA65541 CTV65541:CTW65541 DDR65541:DDS65541 DNN65541:DNO65541 DXJ65541:DXK65541 EHF65541:EHG65541 ERB65541:ERC65541 FAX65541:FAY65541 FKT65541:FKU65541 FUP65541:FUQ65541 GEL65541:GEM65541 GOH65541:GOI65541 GYD65541:GYE65541 HHZ65541:HIA65541 HRV65541:HRW65541 IBR65541:IBS65541 ILN65541:ILO65541 IVJ65541:IVK65541 JFF65541:JFG65541 JPB65541:JPC65541 JYX65541:JYY65541 KIT65541:KIU65541 KSP65541:KSQ65541 LCL65541:LCM65541 LMH65541:LMI65541 LWD65541:LWE65541 MFZ65541:MGA65541 MPV65541:MPW65541 MZR65541:MZS65541 NJN65541:NJO65541 NTJ65541:NTK65541 ODF65541:ODG65541 ONB65541:ONC65541 OWX65541:OWY65541 PGT65541:PGU65541 PQP65541:PQQ65541 QAL65541:QAM65541 QKH65541:QKI65541 QUD65541:QUE65541 RDZ65541:REA65541 RNV65541:RNW65541 RXR65541:RXS65541 SHN65541:SHO65541 SRJ65541:SRK65541 TBF65541:TBG65541 TLB65541:TLC65541 TUX65541:TUY65541 UET65541:UEU65541 UOP65541:UOQ65541 UYL65541:UYM65541 VIH65541:VII65541 VSD65541:VSE65541 WBZ65541:WCA65541 WLV65541:WLW65541 WVR65541:WVS65541 J131077:K131077 JF131077:JG131077 TB131077:TC131077 ACX131077:ACY131077 AMT131077:AMU131077 AWP131077:AWQ131077 BGL131077:BGM131077 BQH131077:BQI131077 CAD131077:CAE131077 CJZ131077:CKA131077 CTV131077:CTW131077 DDR131077:DDS131077 DNN131077:DNO131077 DXJ131077:DXK131077 EHF131077:EHG131077 ERB131077:ERC131077 FAX131077:FAY131077 FKT131077:FKU131077 FUP131077:FUQ131077 GEL131077:GEM131077 GOH131077:GOI131077 GYD131077:GYE131077 HHZ131077:HIA131077 HRV131077:HRW131077 IBR131077:IBS131077 ILN131077:ILO131077 IVJ131077:IVK131077 JFF131077:JFG131077 JPB131077:JPC131077 JYX131077:JYY131077 KIT131077:KIU131077 KSP131077:KSQ131077 LCL131077:LCM131077 LMH131077:LMI131077 LWD131077:LWE131077 MFZ131077:MGA131077 MPV131077:MPW131077 MZR131077:MZS131077 NJN131077:NJO131077 NTJ131077:NTK131077 ODF131077:ODG131077 ONB131077:ONC131077 OWX131077:OWY131077 PGT131077:PGU131077 PQP131077:PQQ131077 QAL131077:QAM131077 QKH131077:QKI131077 QUD131077:QUE131077 RDZ131077:REA131077 RNV131077:RNW131077 RXR131077:RXS131077 SHN131077:SHO131077 SRJ131077:SRK131077 TBF131077:TBG131077 TLB131077:TLC131077 TUX131077:TUY131077 UET131077:UEU131077 UOP131077:UOQ131077 UYL131077:UYM131077 VIH131077:VII131077 VSD131077:VSE131077 WBZ131077:WCA131077 WLV131077:WLW131077 WVR131077:WVS131077 J196613:K196613 JF196613:JG196613 TB196613:TC196613 ACX196613:ACY196613 AMT196613:AMU196613 AWP196613:AWQ196613 BGL196613:BGM196613 BQH196613:BQI196613 CAD196613:CAE196613 CJZ196613:CKA196613 CTV196613:CTW196613 DDR196613:DDS196613 DNN196613:DNO196613 DXJ196613:DXK196613 EHF196613:EHG196613 ERB196613:ERC196613 FAX196613:FAY196613 FKT196613:FKU196613 FUP196613:FUQ196613 GEL196613:GEM196613 GOH196613:GOI196613 GYD196613:GYE196613 HHZ196613:HIA196613 HRV196613:HRW196613 IBR196613:IBS196613 ILN196613:ILO196613 IVJ196613:IVK196613 JFF196613:JFG196613 JPB196613:JPC196613 JYX196613:JYY196613 KIT196613:KIU196613 KSP196613:KSQ196613 LCL196613:LCM196613 LMH196613:LMI196613 LWD196613:LWE196613 MFZ196613:MGA196613 MPV196613:MPW196613 MZR196613:MZS196613 NJN196613:NJO196613 NTJ196613:NTK196613 ODF196613:ODG196613 ONB196613:ONC196613 OWX196613:OWY196613 PGT196613:PGU196613 PQP196613:PQQ196613 QAL196613:QAM196613 QKH196613:QKI196613 QUD196613:QUE196613 RDZ196613:REA196613 RNV196613:RNW196613 RXR196613:RXS196613 SHN196613:SHO196613 SRJ196613:SRK196613 TBF196613:TBG196613 TLB196613:TLC196613 TUX196613:TUY196613 UET196613:UEU196613 UOP196613:UOQ196613 UYL196613:UYM196613 VIH196613:VII196613 VSD196613:VSE196613 WBZ196613:WCA196613 WLV196613:WLW196613 WVR196613:WVS196613 J262149:K262149 JF262149:JG262149 TB262149:TC262149 ACX262149:ACY262149 AMT262149:AMU262149 AWP262149:AWQ262149 BGL262149:BGM262149 BQH262149:BQI262149 CAD262149:CAE262149 CJZ262149:CKA262149 CTV262149:CTW262149 DDR262149:DDS262149 DNN262149:DNO262149 DXJ262149:DXK262149 EHF262149:EHG262149 ERB262149:ERC262149 FAX262149:FAY262149 FKT262149:FKU262149 FUP262149:FUQ262149 GEL262149:GEM262149 GOH262149:GOI262149 GYD262149:GYE262149 HHZ262149:HIA262149 HRV262149:HRW262149 IBR262149:IBS262149 ILN262149:ILO262149 IVJ262149:IVK262149 JFF262149:JFG262149 JPB262149:JPC262149 JYX262149:JYY262149 KIT262149:KIU262149 KSP262149:KSQ262149 LCL262149:LCM262149 LMH262149:LMI262149 LWD262149:LWE262149 MFZ262149:MGA262149 MPV262149:MPW262149 MZR262149:MZS262149 NJN262149:NJO262149 NTJ262149:NTK262149 ODF262149:ODG262149 ONB262149:ONC262149 OWX262149:OWY262149 PGT262149:PGU262149 PQP262149:PQQ262149 QAL262149:QAM262149 QKH262149:QKI262149 QUD262149:QUE262149 RDZ262149:REA262149 RNV262149:RNW262149 RXR262149:RXS262149 SHN262149:SHO262149 SRJ262149:SRK262149 TBF262149:TBG262149 TLB262149:TLC262149 TUX262149:TUY262149 UET262149:UEU262149 UOP262149:UOQ262149 UYL262149:UYM262149 VIH262149:VII262149 VSD262149:VSE262149 WBZ262149:WCA262149 WLV262149:WLW262149 WVR262149:WVS262149 J327685:K327685 JF327685:JG327685 TB327685:TC327685 ACX327685:ACY327685 AMT327685:AMU327685 AWP327685:AWQ327685 BGL327685:BGM327685 BQH327685:BQI327685 CAD327685:CAE327685 CJZ327685:CKA327685 CTV327685:CTW327685 DDR327685:DDS327685 DNN327685:DNO327685 DXJ327685:DXK327685 EHF327685:EHG327685 ERB327685:ERC327685 FAX327685:FAY327685 FKT327685:FKU327685 FUP327685:FUQ327685 GEL327685:GEM327685 GOH327685:GOI327685 GYD327685:GYE327685 HHZ327685:HIA327685 HRV327685:HRW327685 IBR327685:IBS327685 ILN327685:ILO327685 IVJ327685:IVK327685 JFF327685:JFG327685 JPB327685:JPC327685 JYX327685:JYY327685 KIT327685:KIU327685 KSP327685:KSQ327685 LCL327685:LCM327685 LMH327685:LMI327685 LWD327685:LWE327685 MFZ327685:MGA327685 MPV327685:MPW327685 MZR327685:MZS327685 NJN327685:NJO327685 NTJ327685:NTK327685 ODF327685:ODG327685 ONB327685:ONC327685 OWX327685:OWY327685 PGT327685:PGU327685 PQP327685:PQQ327685 QAL327685:QAM327685 QKH327685:QKI327685 QUD327685:QUE327685 RDZ327685:REA327685 RNV327685:RNW327685 RXR327685:RXS327685 SHN327685:SHO327685 SRJ327685:SRK327685 TBF327685:TBG327685 TLB327685:TLC327685 TUX327685:TUY327685 UET327685:UEU327685 UOP327685:UOQ327685 UYL327685:UYM327685 VIH327685:VII327685 VSD327685:VSE327685 WBZ327685:WCA327685 WLV327685:WLW327685 WVR327685:WVS327685 J393221:K393221 JF393221:JG393221 TB393221:TC393221 ACX393221:ACY393221 AMT393221:AMU393221 AWP393221:AWQ393221 BGL393221:BGM393221 BQH393221:BQI393221 CAD393221:CAE393221 CJZ393221:CKA393221 CTV393221:CTW393221 DDR393221:DDS393221 DNN393221:DNO393221 DXJ393221:DXK393221 EHF393221:EHG393221 ERB393221:ERC393221 FAX393221:FAY393221 FKT393221:FKU393221 FUP393221:FUQ393221 GEL393221:GEM393221 GOH393221:GOI393221 GYD393221:GYE393221 HHZ393221:HIA393221 HRV393221:HRW393221 IBR393221:IBS393221 ILN393221:ILO393221 IVJ393221:IVK393221 JFF393221:JFG393221 JPB393221:JPC393221 JYX393221:JYY393221 KIT393221:KIU393221 KSP393221:KSQ393221 LCL393221:LCM393221 LMH393221:LMI393221 LWD393221:LWE393221 MFZ393221:MGA393221 MPV393221:MPW393221 MZR393221:MZS393221 NJN393221:NJO393221 NTJ393221:NTK393221 ODF393221:ODG393221 ONB393221:ONC393221 OWX393221:OWY393221 PGT393221:PGU393221 PQP393221:PQQ393221 QAL393221:QAM393221 QKH393221:QKI393221 QUD393221:QUE393221 RDZ393221:REA393221 RNV393221:RNW393221 RXR393221:RXS393221 SHN393221:SHO393221 SRJ393221:SRK393221 TBF393221:TBG393221 TLB393221:TLC393221 TUX393221:TUY393221 UET393221:UEU393221 UOP393221:UOQ393221 UYL393221:UYM393221 VIH393221:VII393221 VSD393221:VSE393221 WBZ393221:WCA393221 WLV393221:WLW393221 WVR393221:WVS393221 J458757:K458757 JF458757:JG458757 TB458757:TC458757 ACX458757:ACY458757 AMT458757:AMU458757 AWP458757:AWQ458757 BGL458757:BGM458757 BQH458757:BQI458757 CAD458757:CAE458757 CJZ458757:CKA458757 CTV458757:CTW458757 DDR458757:DDS458757 DNN458757:DNO458757 DXJ458757:DXK458757 EHF458757:EHG458757 ERB458757:ERC458757 FAX458757:FAY458757 FKT458757:FKU458757 FUP458757:FUQ458757 GEL458757:GEM458757 GOH458757:GOI458757 GYD458757:GYE458757 HHZ458757:HIA458757 HRV458757:HRW458757 IBR458757:IBS458757 ILN458757:ILO458757 IVJ458757:IVK458757 JFF458757:JFG458757 JPB458757:JPC458757 JYX458757:JYY458757 KIT458757:KIU458757 KSP458757:KSQ458757 LCL458757:LCM458757 LMH458757:LMI458757 LWD458757:LWE458757 MFZ458757:MGA458757 MPV458757:MPW458757 MZR458757:MZS458757 NJN458757:NJO458757 NTJ458757:NTK458757 ODF458757:ODG458757 ONB458757:ONC458757 OWX458757:OWY458757 PGT458757:PGU458757 PQP458757:PQQ458757 QAL458757:QAM458757 QKH458757:QKI458757 QUD458757:QUE458757 RDZ458757:REA458757 RNV458757:RNW458757 RXR458757:RXS458757 SHN458757:SHO458757 SRJ458757:SRK458757 TBF458757:TBG458757 TLB458757:TLC458757 TUX458757:TUY458757 UET458757:UEU458757 UOP458757:UOQ458757 UYL458757:UYM458757 VIH458757:VII458757 VSD458757:VSE458757 WBZ458757:WCA458757 WLV458757:WLW458757 WVR458757:WVS458757 J524293:K524293 JF524293:JG524293 TB524293:TC524293 ACX524293:ACY524293 AMT524293:AMU524293 AWP524293:AWQ524293 BGL524293:BGM524293 BQH524293:BQI524293 CAD524293:CAE524293 CJZ524293:CKA524293 CTV524293:CTW524293 DDR524293:DDS524293 DNN524293:DNO524293 DXJ524293:DXK524293 EHF524293:EHG524293 ERB524293:ERC524293 FAX524293:FAY524293 FKT524293:FKU524293 FUP524293:FUQ524293 GEL524293:GEM524293 GOH524293:GOI524293 GYD524293:GYE524293 HHZ524293:HIA524293 HRV524293:HRW524293 IBR524293:IBS524293 ILN524293:ILO524293 IVJ524293:IVK524293 JFF524293:JFG524293 JPB524293:JPC524293 JYX524293:JYY524293 KIT524293:KIU524293 KSP524293:KSQ524293 LCL524293:LCM524293 LMH524293:LMI524293 LWD524293:LWE524293 MFZ524293:MGA524293 MPV524293:MPW524293 MZR524293:MZS524293 NJN524293:NJO524293 NTJ524293:NTK524293 ODF524293:ODG524293 ONB524293:ONC524293 OWX524293:OWY524293 PGT524293:PGU524293 PQP524293:PQQ524293 QAL524293:QAM524293 QKH524293:QKI524293 QUD524293:QUE524293 RDZ524293:REA524293 RNV524293:RNW524293 RXR524293:RXS524293 SHN524293:SHO524293 SRJ524293:SRK524293 TBF524293:TBG524293 TLB524293:TLC524293 TUX524293:TUY524293 UET524293:UEU524293 UOP524293:UOQ524293 UYL524293:UYM524293 VIH524293:VII524293 VSD524293:VSE524293 WBZ524293:WCA524293 WLV524293:WLW524293 WVR524293:WVS524293 J589829:K589829 JF589829:JG589829 TB589829:TC589829 ACX589829:ACY589829 AMT589829:AMU589829 AWP589829:AWQ589829 BGL589829:BGM589829 BQH589829:BQI589829 CAD589829:CAE589829 CJZ589829:CKA589829 CTV589829:CTW589829 DDR589829:DDS589829 DNN589829:DNO589829 DXJ589829:DXK589829 EHF589829:EHG589829 ERB589829:ERC589829 FAX589829:FAY589829 FKT589829:FKU589829 FUP589829:FUQ589829 GEL589829:GEM589829 GOH589829:GOI589829 GYD589829:GYE589829 HHZ589829:HIA589829 HRV589829:HRW589829 IBR589829:IBS589829 ILN589829:ILO589829 IVJ589829:IVK589829 JFF589829:JFG589829 JPB589829:JPC589829 JYX589829:JYY589829 KIT589829:KIU589829 KSP589829:KSQ589829 LCL589829:LCM589829 LMH589829:LMI589829 LWD589829:LWE589829 MFZ589829:MGA589829 MPV589829:MPW589829 MZR589829:MZS589829 NJN589829:NJO589829 NTJ589829:NTK589829 ODF589829:ODG589829 ONB589829:ONC589829 OWX589829:OWY589829 PGT589829:PGU589829 PQP589829:PQQ589829 QAL589829:QAM589829 QKH589829:QKI589829 QUD589829:QUE589829 RDZ589829:REA589829 RNV589829:RNW589829 RXR589829:RXS589829 SHN589829:SHO589829 SRJ589829:SRK589829 TBF589829:TBG589829 TLB589829:TLC589829 TUX589829:TUY589829 UET589829:UEU589829 UOP589829:UOQ589829 UYL589829:UYM589829 VIH589829:VII589829 VSD589829:VSE589829 WBZ589829:WCA589829 WLV589829:WLW589829 WVR589829:WVS589829 J655365:K655365 JF655365:JG655365 TB655365:TC655365 ACX655365:ACY655365 AMT655365:AMU655365 AWP655365:AWQ655365 BGL655365:BGM655365 BQH655365:BQI655365 CAD655365:CAE655365 CJZ655365:CKA655365 CTV655365:CTW655365 DDR655365:DDS655365 DNN655365:DNO655365 DXJ655365:DXK655365 EHF655365:EHG655365 ERB655365:ERC655365 FAX655365:FAY655365 FKT655365:FKU655365 FUP655365:FUQ655365 GEL655365:GEM655365 GOH655365:GOI655365 GYD655365:GYE655365 HHZ655365:HIA655365 HRV655365:HRW655365 IBR655365:IBS655365 ILN655365:ILO655365 IVJ655365:IVK655365 JFF655365:JFG655365 JPB655365:JPC655365 JYX655365:JYY655365 KIT655365:KIU655365 KSP655365:KSQ655365 LCL655365:LCM655365 LMH655365:LMI655365 LWD655365:LWE655365 MFZ655365:MGA655365 MPV655365:MPW655365 MZR655365:MZS655365 NJN655365:NJO655365 NTJ655365:NTK655365 ODF655365:ODG655365 ONB655365:ONC655365 OWX655365:OWY655365 PGT655365:PGU655365 PQP655365:PQQ655365 QAL655365:QAM655365 QKH655365:QKI655365 QUD655365:QUE655365 RDZ655365:REA655365 RNV655365:RNW655365 RXR655365:RXS655365 SHN655365:SHO655365 SRJ655365:SRK655365 TBF655365:TBG655365 TLB655365:TLC655365 TUX655365:TUY655365 UET655365:UEU655365 UOP655365:UOQ655365 UYL655365:UYM655365 VIH655365:VII655365 VSD655365:VSE655365 WBZ655365:WCA655365 WLV655365:WLW655365 WVR655365:WVS655365 J720901:K720901 JF720901:JG720901 TB720901:TC720901 ACX720901:ACY720901 AMT720901:AMU720901 AWP720901:AWQ720901 BGL720901:BGM720901 BQH720901:BQI720901 CAD720901:CAE720901 CJZ720901:CKA720901 CTV720901:CTW720901 DDR720901:DDS720901 DNN720901:DNO720901 DXJ720901:DXK720901 EHF720901:EHG720901 ERB720901:ERC720901 FAX720901:FAY720901 FKT720901:FKU720901 FUP720901:FUQ720901 GEL720901:GEM720901 GOH720901:GOI720901 GYD720901:GYE720901 HHZ720901:HIA720901 HRV720901:HRW720901 IBR720901:IBS720901 ILN720901:ILO720901 IVJ720901:IVK720901 JFF720901:JFG720901 JPB720901:JPC720901 JYX720901:JYY720901 KIT720901:KIU720901 KSP720901:KSQ720901 LCL720901:LCM720901 LMH720901:LMI720901 LWD720901:LWE720901 MFZ720901:MGA720901 MPV720901:MPW720901 MZR720901:MZS720901 NJN720901:NJO720901 NTJ720901:NTK720901 ODF720901:ODG720901 ONB720901:ONC720901 OWX720901:OWY720901 PGT720901:PGU720901 PQP720901:PQQ720901 QAL720901:QAM720901 QKH720901:QKI720901 QUD720901:QUE720901 RDZ720901:REA720901 RNV720901:RNW720901 RXR720901:RXS720901 SHN720901:SHO720901 SRJ720901:SRK720901 TBF720901:TBG720901 TLB720901:TLC720901 TUX720901:TUY720901 UET720901:UEU720901 UOP720901:UOQ720901 UYL720901:UYM720901 VIH720901:VII720901 VSD720901:VSE720901 WBZ720901:WCA720901 WLV720901:WLW720901 WVR720901:WVS720901 J786437:K786437 JF786437:JG786437 TB786437:TC786437 ACX786437:ACY786437 AMT786437:AMU786437 AWP786437:AWQ786437 BGL786437:BGM786437 BQH786437:BQI786437 CAD786437:CAE786437 CJZ786437:CKA786437 CTV786437:CTW786437 DDR786437:DDS786437 DNN786437:DNO786437 DXJ786437:DXK786437 EHF786437:EHG786437 ERB786437:ERC786437 FAX786437:FAY786437 FKT786437:FKU786437 FUP786437:FUQ786437 GEL786437:GEM786437 GOH786437:GOI786437 GYD786437:GYE786437 HHZ786437:HIA786437 HRV786437:HRW786437 IBR786437:IBS786437 ILN786437:ILO786437 IVJ786437:IVK786437 JFF786437:JFG786437 JPB786437:JPC786437 JYX786437:JYY786437 KIT786437:KIU786437 KSP786437:KSQ786437 LCL786437:LCM786437 LMH786437:LMI786437 LWD786437:LWE786437 MFZ786437:MGA786437 MPV786437:MPW786437 MZR786437:MZS786437 NJN786437:NJO786437 NTJ786437:NTK786437 ODF786437:ODG786437 ONB786437:ONC786437 OWX786437:OWY786437 PGT786437:PGU786437 PQP786437:PQQ786437 QAL786437:QAM786437 QKH786437:QKI786437 QUD786437:QUE786437 RDZ786437:REA786437 RNV786437:RNW786437 RXR786437:RXS786437 SHN786437:SHO786437 SRJ786437:SRK786437 TBF786437:TBG786437 TLB786437:TLC786437 TUX786437:TUY786437 UET786437:UEU786437 UOP786437:UOQ786437 UYL786437:UYM786437 VIH786437:VII786437 VSD786437:VSE786437 WBZ786437:WCA786437 WLV786437:WLW786437 WVR786437:WVS786437 J851973:K851973 JF851973:JG851973 TB851973:TC851973 ACX851973:ACY851973 AMT851973:AMU851973 AWP851973:AWQ851973 BGL851973:BGM851973 BQH851973:BQI851973 CAD851973:CAE851973 CJZ851973:CKA851973 CTV851973:CTW851973 DDR851973:DDS851973 DNN851973:DNO851973 DXJ851973:DXK851973 EHF851973:EHG851973 ERB851973:ERC851973 FAX851973:FAY851973 FKT851973:FKU851973 FUP851973:FUQ851973 GEL851973:GEM851973 GOH851973:GOI851973 GYD851973:GYE851973 HHZ851973:HIA851973 HRV851973:HRW851973 IBR851973:IBS851973 ILN851973:ILO851973 IVJ851973:IVK851973 JFF851973:JFG851973 JPB851973:JPC851973 JYX851973:JYY851973 KIT851973:KIU851973 KSP851973:KSQ851973 LCL851973:LCM851973 LMH851973:LMI851973 LWD851973:LWE851973 MFZ851973:MGA851973 MPV851973:MPW851973 MZR851973:MZS851973 NJN851973:NJO851973 NTJ851973:NTK851973 ODF851973:ODG851973 ONB851973:ONC851973 OWX851973:OWY851973 PGT851973:PGU851973 PQP851973:PQQ851973 QAL851973:QAM851973 QKH851973:QKI851973 QUD851973:QUE851973 RDZ851973:REA851973 RNV851973:RNW851973 RXR851973:RXS851973 SHN851973:SHO851973 SRJ851973:SRK851973 TBF851973:TBG851973 TLB851973:TLC851973 TUX851973:TUY851973 UET851973:UEU851973 UOP851973:UOQ851973 UYL851973:UYM851973 VIH851973:VII851973 VSD851973:VSE851973 WBZ851973:WCA851973 WLV851973:WLW851973 WVR851973:WVS851973 J917509:K917509 JF917509:JG917509 TB917509:TC917509 ACX917509:ACY917509 AMT917509:AMU917509 AWP917509:AWQ917509 BGL917509:BGM917509 BQH917509:BQI917509 CAD917509:CAE917509 CJZ917509:CKA917509 CTV917509:CTW917509 DDR917509:DDS917509 DNN917509:DNO917509 DXJ917509:DXK917509 EHF917509:EHG917509 ERB917509:ERC917509 FAX917509:FAY917509 FKT917509:FKU917509 FUP917509:FUQ917509 GEL917509:GEM917509 GOH917509:GOI917509 GYD917509:GYE917509 HHZ917509:HIA917509 HRV917509:HRW917509 IBR917509:IBS917509 ILN917509:ILO917509 IVJ917509:IVK917509 JFF917509:JFG917509 JPB917509:JPC917509 JYX917509:JYY917509 KIT917509:KIU917509 KSP917509:KSQ917509 LCL917509:LCM917509 LMH917509:LMI917509 LWD917509:LWE917509 MFZ917509:MGA917509 MPV917509:MPW917509 MZR917509:MZS917509 NJN917509:NJO917509 NTJ917509:NTK917509 ODF917509:ODG917509 ONB917509:ONC917509 OWX917509:OWY917509 PGT917509:PGU917509 PQP917509:PQQ917509 QAL917509:QAM917509 QKH917509:QKI917509 QUD917509:QUE917509 RDZ917509:REA917509 RNV917509:RNW917509 RXR917509:RXS917509 SHN917509:SHO917509 SRJ917509:SRK917509 TBF917509:TBG917509 TLB917509:TLC917509 TUX917509:TUY917509 UET917509:UEU917509 UOP917509:UOQ917509 UYL917509:UYM917509 VIH917509:VII917509 VSD917509:VSE917509 WBZ917509:WCA917509 WLV917509:WLW917509 WVR917509:WVS917509 J983045:K983045 JF983045:JG983045 TB983045:TC983045 ACX983045:ACY983045 AMT983045:AMU983045 AWP983045:AWQ983045 BGL983045:BGM983045 BQH983045:BQI983045 CAD983045:CAE983045 CJZ983045:CKA983045 CTV983045:CTW983045 DDR983045:DDS983045 DNN983045:DNO983045 DXJ983045:DXK983045 EHF983045:EHG983045 ERB983045:ERC983045 FAX983045:FAY983045 FKT983045:FKU983045 FUP983045:FUQ983045 GEL983045:GEM983045 GOH983045:GOI983045 GYD983045:GYE983045 HHZ983045:HIA983045 HRV983045:HRW983045 IBR983045:IBS983045 ILN983045:ILO983045 IVJ983045:IVK983045 JFF983045:JFG983045 JPB983045:JPC983045 JYX983045:JYY983045 KIT983045:KIU983045 KSP983045:KSQ983045 LCL983045:LCM983045 LMH983045:LMI983045 LWD983045:LWE983045 MFZ983045:MGA983045 MPV983045:MPW983045 MZR983045:MZS983045 NJN983045:NJO983045 NTJ983045:NTK983045 ODF983045:ODG983045 ONB983045:ONC983045 OWX983045:OWY983045 PGT983045:PGU983045 PQP983045:PQQ983045 QAL983045:QAM983045 QKH983045:QKI983045 QUD983045:QUE983045 RDZ983045:REA983045 RNV983045:RNW983045 RXR983045:RXS983045 SHN983045:SHO983045 SRJ983045:SRK983045 TBF983045:TBG983045 TLB983045:TLC983045 TUX983045:TUY983045 UET983045:UEU983045 UOP983045:UOQ983045 UYL983045:UYM983045 VIH983045:VII983045 VSD983045:VSE983045 WBZ983045:WCA983045 WLV983045:WLW983045 WVR983045:WVS983045 M65541:N65541 JI65541:JJ65541 TE65541:TF65541 ADA65541:ADB65541 AMW65541:AMX65541 AWS65541:AWT65541 BGO65541:BGP65541 BQK65541:BQL65541 CAG65541:CAH65541 CKC65541:CKD65541 CTY65541:CTZ65541 DDU65541:DDV65541 DNQ65541:DNR65541 DXM65541:DXN65541 EHI65541:EHJ65541 ERE65541:ERF65541 FBA65541:FBB65541 FKW65541:FKX65541 FUS65541:FUT65541 GEO65541:GEP65541 GOK65541:GOL65541 GYG65541:GYH65541 HIC65541:HID65541 HRY65541:HRZ65541 IBU65541:IBV65541 ILQ65541:ILR65541 IVM65541:IVN65541 JFI65541:JFJ65541 JPE65541:JPF65541 JZA65541:JZB65541 KIW65541:KIX65541 KSS65541:KST65541 LCO65541:LCP65541 LMK65541:LML65541 LWG65541:LWH65541 MGC65541:MGD65541 MPY65541:MPZ65541 MZU65541:MZV65541 NJQ65541:NJR65541 NTM65541:NTN65541 ODI65541:ODJ65541 ONE65541:ONF65541 OXA65541:OXB65541 PGW65541:PGX65541 PQS65541:PQT65541 QAO65541:QAP65541 QKK65541:QKL65541 QUG65541:QUH65541 REC65541:RED65541 RNY65541:RNZ65541 RXU65541:RXV65541 SHQ65541:SHR65541 SRM65541:SRN65541 TBI65541:TBJ65541 TLE65541:TLF65541 TVA65541:TVB65541 UEW65541:UEX65541 UOS65541:UOT65541 UYO65541:UYP65541 VIK65541:VIL65541 VSG65541:VSH65541 WCC65541:WCD65541 WLY65541:WLZ65541 WVU65541:WVV65541 M131077:N131077 JI131077:JJ131077 TE131077:TF131077 ADA131077:ADB131077 AMW131077:AMX131077 AWS131077:AWT131077 BGO131077:BGP131077 BQK131077:BQL131077 CAG131077:CAH131077 CKC131077:CKD131077 CTY131077:CTZ131077 DDU131077:DDV131077 DNQ131077:DNR131077 DXM131077:DXN131077 EHI131077:EHJ131077 ERE131077:ERF131077 FBA131077:FBB131077 FKW131077:FKX131077 FUS131077:FUT131077 GEO131077:GEP131077 GOK131077:GOL131077 GYG131077:GYH131077 HIC131077:HID131077 HRY131077:HRZ131077 IBU131077:IBV131077 ILQ131077:ILR131077 IVM131077:IVN131077 JFI131077:JFJ131077 JPE131077:JPF131077 JZA131077:JZB131077 KIW131077:KIX131077 KSS131077:KST131077 LCO131077:LCP131077 LMK131077:LML131077 LWG131077:LWH131077 MGC131077:MGD131077 MPY131077:MPZ131077 MZU131077:MZV131077 NJQ131077:NJR131077 NTM131077:NTN131077 ODI131077:ODJ131077 ONE131077:ONF131077 OXA131077:OXB131077 PGW131077:PGX131077 PQS131077:PQT131077 QAO131077:QAP131077 QKK131077:QKL131077 QUG131077:QUH131077 REC131077:RED131077 RNY131077:RNZ131077 RXU131077:RXV131077 SHQ131077:SHR131077 SRM131077:SRN131077 TBI131077:TBJ131077 TLE131077:TLF131077 TVA131077:TVB131077 UEW131077:UEX131077 UOS131077:UOT131077 UYO131077:UYP131077 VIK131077:VIL131077 VSG131077:VSH131077 WCC131077:WCD131077 WLY131077:WLZ131077 WVU131077:WVV131077 M196613:N196613 JI196613:JJ196613 TE196613:TF196613 ADA196613:ADB196613 AMW196613:AMX196613 AWS196613:AWT196613 BGO196613:BGP196613 BQK196613:BQL196613 CAG196613:CAH196613 CKC196613:CKD196613 CTY196613:CTZ196613 DDU196613:DDV196613 DNQ196613:DNR196613 DXM196613:DXN196613 EHI196613:EHJ196613 ERE196613:ERF196613 FBA196613:FBB196613 FKW196613:FKX196613 FUS196613:FUT196613 GEO196613:GEP196613 GOK196613:GOL196613 GYG196613:GYH196613 HIC196613:HID196613 HRY196613:HRZ196613 IBU196613:IBV196613 ILQ196613:ILR196613 IVM196613:IVN196613 JFI196613:JFJ196613 JPE196613:JPF196613 JZA196613:JZB196613 KIW196613:KIX196613 KSS196613:KST196613 LCO196613:LCP196613 LMK196613:LML196613 LWG196613:LWH196613 MGC196613:MGD196613 MPY196613:MPZ196613 MZU196613:MZV196613 NJQ196613:NJR196613 NTM196613:NTN196613 ODI196613:ODJ196613 ONE196613:ONF196613 OXA196613:OXB196613 PGW196613:PGX196613 PQS196613:PQT196613 QAO196613:QAP196613 QKK196613:QKL196613 QUG196613:QUH196613 REC196613:RED196613 RNY196613:RNZ196613 RXU196613:RXV196613 SHQ196613:SHR196613 SRM196613:SRN196613 TBI196613:TBJ196613 TLE196613:TLF196613 TVA196613:TVB196613 UEW196613:UEX196613 UOS196613:UOT196613 UYO196613:UYP196613 VIK196613:VIL196613 VSG196613:VSH196613 WCC196613:WCD196613 WLY196613:WLZ196613 WVU196613:WVV196613 M262149:N262149 JI262149:JJ262149 TE262149:TF262149 ADA262149:ADB262149 AMW262149:AMX262149 AWS262149:AWT262149 BGO262149:BGP262149 BQK262149:BQL262149 CAG262149:CAH262149 CKC262149:CKD262149 CTY262149:CTZ262149 DDU262149:DDV262149 DNQ262149:DNR262149 DXM262149:DXN262149 EHI262149:EHJ262149 ERE262149:ERF262149 FBA262149:FBB262149 FKW262149:FKX262149 FUS262149:FUT262149 GEO262149:GEP262149 GOK262149:GOL262149 GYG262149:GYH262149 HIC262149:HID262149 HRY262149:HRZ262149 IBU262149:IBV262149 ILQ262149:ILR262149 IVM262149:IVN262149 JFI262149:JFJ262149 JPE262149:JPF262149 JZA262149:JZB262149 KIW262149:KIX262149 KSS262149:KST262149 LCO262149:LCP262149 LMK262149:LML262149 LWG262149:LWH262149 MGC262149:MGD262149 MPY262149:MPZ262149 MZU262149:MZV262149 NJQ262149:NJR262149 NTM262149:NTN262149 ODI262149:ODJ262149 ONE262149:ONF262149 OXA262149:OXB262149 PGW262149:PGX262149 PQS262149:PQT262149 QAO262149:QAP262149 QKK262149:QKL262149 QUG262149:QUH262149 REC262149:RED262149 RNY262149:RNZ262149 RXU262149:RXV262149 SHQ262149:SHR262149 SRM262149:SRN262149 TBI262149:TBJ262149 TLE262149:TLF262149 TVA262149:TVB262149 UEW262149:UEX262149 UOS262149:UOT262149 UYO262149:UYP262149 VIK262149:VIL262149 VSG262149:VSH262149 WCC262149:WCD262149 WLY262149:WLZ262149 WVU262149:WVV262149 M327685:N327685 JI327685:JJ327685 TE327685:TF327685 ADA327685:ADB327685 AMW327685:AMX327685 AWS327685:AWT327685 BGO327685:BGP327685 BQK327685:BQL327685 CAG327685:CAH327685 CKC327685:CKD327685 CTY327685:CTZ327685 DDU327685:DDV327685 DNQ327685:DNR327685 DXM327685:DXN327685 EHI327685:EHJ327685 ERE327685:ERF327685 FBA327685:FBB327685 FKW327685:FKX327685 FUS327685:FUT327685 GEO327685:GEP327685 GOK327685:GOL327685 GYG327685:GYH327685 HIC327685:HID327685 HRY327685:HRZ327685 IBU327685:IBV327685 ILQ327685:ILR327685 IVM327685:IVN327685 JFI327685:JFJ327685 JPE327685:JPF327685 JZA327685:JZB327685 KIW327685:KIX327685 KSS327685:KST327685 LCO327685:LCP327685 LMK327685:LML327685 LWG327685:LWH327685 MGC327685:MGD327685 MPY327685:MPZ327685 MZU327685:MZV327685 NJQ327685:NJR327685 NTM327685:NTN327685 ODI327685:ODJ327685 ONE327685:ONF327685 OXA327685:OXB327685 PGW327685:PGX327685 PQS327685:PQT327685 QAO327685:QAP327685 QKK327685:QKL327685 QUG327685:QUH327685 REC327685:RED327685 RNY327685:RNZ327685 RXU327685:RXV327685 SHQ327685:SHR327685 SRM327685:SRN327685 TBI327685:TBJ327685 TLE327685:TLF327685 TVA327685:TVB327685 UEW327685:UEX327685 UOS327685:UOT327685 UYO327685:UYP327685 VIK327685:VIL327685 VSG327685:VSH327685 WCC327685:WCD327685 WLY327685:WLZ327685 WVU327685:WVV327685 M393221:N393221 JI393221:JJ393221 TE393221:TF393221 ADA393221:ADB393221 AMW393221:AMX393221 AWS393221:AWT393221 BGO393221:BGP393221 BQK393221:BQL393221 CAG393221:CAH393221 CKC393221:CKD393221 CTY393221:CTZ393221 DDU393221:DDV393221 DNQ393221:DNR393221 DXM393221:DXN393221 EHI393221:EHJ393221 ERE393221:ERF393221 FBA393221:FBB393221 FKW393221:FKX393221 FUS393221:FUT393221 GEO393221:GEP393221 GOK393221:GOL393221 GYG393221:GYH393221 HIC393221:HID393221 HRY393221:HRZ393221 IBU393221:IBV393221 ILQ393221:ILR393221 IVM393221:IVN393221 JFI393221:JFJ393221 JPE393221:JPF393221 JZA393221:JZB393221 KIW393221:KIX393221 KSS393221:KST393221 LCO393221:LCP393221 LMK393221:LML393221 LWG393221:LWH393221 MGC393221:MGD393221 MPY393221:MPZ393221 MZU393221:MZV393221 NJQ393221:NJR393221 NTM393221:NTN393221 ODI393221:ODJ393221 ONE393221:ONF393221 OXA393221:OXB393221 PGW393221:PGX393221 PQS393221:PQT393221 QAO393221:QAP393221 QKK393221:QKL393221 QUG393221:QUH393221 REC393221:RED393221 RNY393221:RNZ393221 RXU393221:RXV393221 SHQ393221:SHR393221 SRM393221:SRN393221 TBI393221:TBJ393221 TLE393221:TLF393221 TVA393221:TVB393221 UEW393221:UEX393221 UOS393221:UOT393221 UYO393221:UYP393221 VIK393221:VIL393221 VSG393221:VSH393221 WCC393221:WCD393221 WLY393221:WLZ393221 WVU393221:WVV393221 M458757:N458757 JI458757:JJ458757 TE458757:TF458757 ADA458757:ADB458757 AMW458757:AMX458757 AWS458757:AWT458757 BGO458757:BGP458757 BQK458757:BQL458757 CAG458757:CAH458757 CKC458757:CKD458757 CTY458757:CTZ458757 DDU458757:DDV458757 DNQ458757:DNR458757 DXM458757:DXN458757 EHI458757:EHJ458757 ERE458757:ERF458757 FBA458757:FBB458757 FKW458757:FKX458757 FUS458757:FUT458757 GEO458757:GEP458757 GOK458757:GOL458757 GYG458757:GYH458757 HIC458757:HID458757 HRY458757:HRZ458757 IBU458757:IBV458757 ILQ458757:ILR458757 IVM458757:IVN458757 JFI458757:JFJ458757 JPE458757:JPF458757 JZA458757:JZB458757 KIW458757:KIX458757 KSS458757:KST458757 LCO458757:LCP458757 LMK458757:LML458757 LWG458757:LWH458757 MGC458757:MGD458757 MPY458757:MPZ458757 MZU458757:MZV458757 NJQ458757:NJR458757 NTM458757:NTN458757 ODI458757:ODJ458757 ONE458757:ONF458757 OXA458757:OXB458757 PGW458757:PGX458757 PQS458757:PQT458757 QAO458757:QAP458757 QKK458757:QKL458757 QUG458757:QUH458757 REC458757:RED458757 RNY458757:RNZ458757 RXU458757:RXV458757 SHQ458757:SHR458757 SRM458757:SRN458757 TBI458757:TBJ458757 TLE458757:TLF458757 TVA458757:TVB458757 UEW458757:UEX458757 UOS458757:UOT458757 UYO458757:UYP458757 VIK458757:VIL458757 VSG458757:VSH458757 WCC458757:WCD458757 WLY458757:WLZ458757 WVU458757:WVV458757 M524293:N524293 JI524293:JJ524293 TE524293:TF524293 ADA524293:ADB524293 AMW524293:AMX524293 AWS524293:AWT524293 BGO524293:BGP524293 BQK524293:BQL524293 CAG524293:CAH524293 CKC524293:CKD524293 CTY524293:CTZ524293 DDU524293:DDV524293 DNQ524293:DNR524293 DXM524293:DXN524293 EHI524293:EHJ524293 ERE524293:ERF524293 FBA524293:FBB524293 FKW524293:FKX524293 FUS524293:FUT524293 GEO524293:GEP524293 GOK524293:GOL524293 GYG524293:GYH524293 HIC524293:HID524293 HRY524293:HRZ524293 IBU524293:IBV524293 ILQ524293:ILR524293 IVM524293:IVN524293 JFI524293:JFJ524293 JPE524293:JPF524293 JZA524293:JZB524293 KIW524293:KIX524293 KSS524293:KST524293 LCO524293:LCP524293 LMK524293:LML524293 LWG524293:LWH524293 MGC524293:MGD524293 MPY524293:MPZ524293 MZU524293:MZV524293 NJQ524293:NJR524293 NTM524293:NTN524293 ODI524293:ODJ524293 ONE524293:ONF524293 OXA524293:OXB524293 PGW524293:PGX524293 PQS524293:PQT524293 QAO524293:QAP524293 QKK524293:QKL524293 QUG524293:QUH524293 REC524293:RED524293 RNY524293:RNZ524293 RXU524293:RXV524293 SHQ524293:SHR524293 SRM524293:SRN524293 TBI524293:TBJ524293 TLE524293:TLF524293 TVA524293:TVB524293 UEW524293:UEX524293 UOS524293:UOT524293 UYO524293:UYP524293 VIK524293:VIL524293 VSG524293:VSH524293 WCC524293:WCD524293 WLY524293:WLZ524293 WVU524293:WVV524293 M589829:N589829 JI589829:JJ589829 TE589829:TF589829 ADA589829:ADB589829 AMW589829:AMX589829 AWS589829:AWT589829 BGO589829:BGP589829 BQK589829:BQL589829 CAG589829:CAH589829 CKC589829:CKD589829 CTY589829:CTZ589829 DDU589829:DDV589829 DNQ589829:DNR589829 DXM589829:DXN589829 EHI589829:EHJ589829 ERE589829:ERF589829 FBA589829:FBB589829 FKW589829:FKX589829 FUS589829:FUT589829 GEO589829:GEP589829 GOK589829:GOL589829 GYG589829:GYH589829 HIC589829:HID589829 HRY589829:HRZ589829 IBU589829:IBV589829 ILQ589829:ILR589829 IVM589829:IVN589829 JFI589829:JFJ589829 JPE589829:JPF589829 JZA589829:JZB589829 KIW589829:KIX589829 KSS589829:KST589829 LCO589829:LCP589829 LMK589829:LML589829 LWG589829:LWH589829 MGC589829:MGD589829 MPY589829:MPZ589829 MZU589829:MZV589829 NJQ589829:NJR589829 NTM589829:NTN589829 ODI589829:ODJ589829 ONE589829:ONF589829 OXA589829:OXB589829 PGW589829:PGX589829 PQS589829:PQT589829 QAO589829:QAP589829 QKK589829:QKL589829 QUG589829:QUH589829 REC589829:RED589829 RNY589829:RNZ589829 RXU589829:RXV589829 SHQ589829:SHR589829 SRM589829:SRN589829 TBI589829:TBJ589829 TLE589829:TLF589829 TVA589829:TVB589829 UEW589829:UEX589829 UOS589829:UOT589829 UYO589829:UYP589829 VIK589829:VIL589829 VSG589829:VSH589829 WCC589829:WCD589829 WLY589829:WLZ589829 WVU589829:WVV589829 M655365:N655365 JI655365:JJ655365 TE655365:TF655365 ADA655365:ADB655365 AMW655365:AMX655365 AWS655365:AWT655365 BGO655365:BGP655365 BQK655365:BQL655365 CAG655365:CAH655365 CKC655365:CKD655365 CTY655365:CTZ655365 DDU655365:DDV655365 DNQ655365:DNR655365 DXM655365:DXN655365 EHI655365:EHJ655365 ERE655365:ERF655365 FBA655365:FBB655365 FKW655365:FKX655365 FUS655365:FUT655365 GEO655365:GEP655365 GOK655365:GOL655365 GYG655365:GYH655365 HIC655365:HID655365 HRY655365:HRZ655365 IBU655365:IBV655365 ILQ655365:ILR655365 IVM655365:IVN655365 JFI655365:JFJ655365 JPE655365:JPF655365 JZA655365:JZB655365 KIW655365:KIX655365 KSS655365:KST655365 LCO655365:LCP655365 LMK655365:LML655365 LWG655365:LWH655365 MGC655365:MGD655365 MPY655365:MPZ655365 MZU655365:MZV655365 NJQ655365:NJR655365 NTM655365:NTN655365 ODI655365:ODJ655365 ONE655365:ONF655365 OXA655365:OXB655365 PGW655365:PGX655365 PQS655365:PQT655365 QAO655365:QAP655365 QKK655365:QKL655365 QUG655365:QUH655365 REC655365:RED655365 RNY655365:RNZ655365 RXU655365:RXV655365 SHQ655365:SHR655365 SRM655365:SRN655365 TBI655365:TBJ655365 TLE655365:TLF655365 TVA655365:TVB655365 UEW655365:UEX655365 UOS655365:UOT655365 UYO655365:UYP655365 VIK655365:VIL655365 VSG655365:VSH655365 WCC655365:WCD655365 WLY655365:WLZ655365 WVU655365:WVV655365 M720901:N720901 JI720901:JJ720901 TE720901:TF720901 ADA720901:ADB720901 AMW720901:AMX720901 AWS720901:AWT720901 BGO720901:BGP720901 BQK720901:BQL720901 CAG720901:CAH720901 CKC720901:CKD720901 CTY720901:CTZ720901 DDU720901:DDV720901 DNQ720901:DNR720901 DXM720901:DXN720901 EHI720901:EHJ720901 ERE720901:ERF720901 FBA720901:FBB720901 FKW720901:FKX720901 FUS720901:FUT720901 GEO720901:GEP720901 GOK720901:GOL720901 GYG720901:GYH720901 HIC720901:HID720901 HRY720901:HRZ720901 IBU720901:IBV720901 ILQ720901:ILR720901 IVM720901:IVN720901 JFI720901:JFJ720901 JPE720901:JPF720901 JZA720901:JZB720901 KIW720901:KIX720901 KSS720901:KST720901 LCO720901:LCP720901 LMK720901:LML720901 LWG720901:LWH720901 MGC720901:MGD720901 MPY720901:MPZ720901 MZU720901:MZV720901 NJQ720901:NJR720901 NTM720901:NTN720901 ODI720901:ODJ720901 ONE720901:ONF720901 OXA720901:OXB720901 PGW720901:PGX720901 PQS720901:PQT720901 QAO720901:QAP720901 QKK720901:QKL720901 QUG720901:QUH720901 REC720901:RED720901 RNY720901:RNZ720901 RXU720901:RXV720901 SHQ720901:SHR720901 SRM720901:SRN720901 TBI720901:TBJ720901 TLE720901:TLF720901 TVA720901:TVB720901 UEW720901:UEX720901 UOS720901:UOT720901 UYO720901:UYP720901 VIK720901:VIL720901 VSG720901:VSH720901 WCC720901:WCD720901 WLY720901:WLZ720901 WVU720901:WVV720901 M786437:N786437 JI786437:JJ786437 TE786437:TF786437 ADA786437:ADB786437 AMW786437:AMX786437 AWS786437:AWT786437 BGO786437:BGP786437 BQK786437:BQL786437 CAG786437:CAH786437 CKC786437:CKD786437 CTY786437:CTZ786437 DDU786437:DDV786437 DNQ786437:DNR786437 DXM786437:DXN786437 EHI786437:EHJ786437 ERE786437:ERF786437 FBA786437:FBB786437 FKW786437:FKX786437 FUS786437:FUT786437 GEO786437:GEP786437 GOK786437:GOL786437 GYG786437:GYH786437 HIC786437:HID786437 HRY786437:HRZ786437 IBU786437:IBV786437 ILQ786437:ILR786437 IVM786437:IVN786437 JFI786437:JFJ786437 JPE786437:JPF786437 JZA786437:JZB786437 KIW786437:KIX786437 KSS786437:KST786437 LCO786437:LCP786437 LMK786437:LML786437 LWG786437:LWH786437 MGC786437:MGD786437 MPY786437:MPZ786437 MZU786437:MZV786437 NJQ786437:NJR786437 NTM786437:NTN786437 ODI786437:ODJ786437 ONE786437:ONF786437 OXA786437:OXB786437 PGW786437:PGX786437 PQS786437:PQT786437 QAO786437:QAP786437 QKK786437:QKL786437 QUG786437:QUH786437 REC786437:RED786437 RNY786437:RNZ786437 RXU786437:RXV786437 SHQ786437:SHR786437 SRM786437:SRN786437 TBI786437:TBJ786437 TLE786437:TLF786437 TVA786437:TVB786437 UEW786437:UEX786437 UOS786437:UOT786437 UYO786437:UYP786437 VIK786437:VIL786437 VSG786437:VSH786437 WCC786437:WCD786437 WLY786437:WLZ786437 WVU786437:WVV786437 M851973:N851973 JI851973:JJ851973 TE851973:TF851973 ADA851973:ADB851973 AMW851973:AMX851973 AWS851973:AWT851973 BGO851973:BGP851973 BQK851973:BQL851973 CAG851973:CAH851973 CKC851973:CKD851973 CTY851973:CTZ851973 DDU851973:DDV851973 DNQ851973:DNR851973 DXM851973:DXN851973 EHI851973:EHJ851973 ERE851973:ERF851973 FBA851973:FBB851973 FKW851973:FKX851973 FUS851973:FUT851973 GEO851973:GEP851973 GOK851973:GOL851973 GYG851973:GYH851973 HIC851973:HID851973 HRY851973:HRZ851973 IBU851973:IBV851973 ILQ851973:ILR851973 IVM851973:IVN851973 JFI851973:JFJ851973 JPE851973:JPF851973 JZA851973:JZB851973 KIW851973:KIX851973 KSS851973:KST851973 LCO851973:LCP851973 LMK851973:LML851973 LWG851973:LWH851973 MGC851973:MGD851973 MPY851973:MPZ851973 MZU851973:MZV851973 NJQ851973:NJR851973 NTM851973:NTN851973 ODI851973:ODJ851973 ONE851973:ONF851973 OXA851973:OXB851973 PGW851973:PGX851973 PQS851973:PQT851973 QAO851973:QAP851973 QKK851973:QKL851973 QUG851973:QUH851973 REC851973:RED851973 RNY851973:RNZ851973 RXU851973:RXV851973 SHQ851973:SHR851973 SRM851973:SRN851973 TBI851973:TBJ851973 TLE851973:TLF851973 TVA851973:TVB851973 UEW851973:UEX851973 UOS851973:UOT851973 UYO851973:UYP851973 VIK851973:VIL851973 VSG851973:VSH851973 WCC851973:WCD851973 WLY851973:WLZ851973 WVU851973:WVV851973 M917509:N917509 JI917509:JJ917509 TE917509:TF917509 ADA917509:ADB917509 AMW917509:AMX917509 AWS917509:AWT917509 BGO917509:BGP917509 BQK917509:BQL917509 CAG917509:CAH917509 CKC917509:CKD917509 CTY917509:CTZ917509 DDU917509:DDV917509 DNQ917509:DNR917509 DXM917509:DXN917509 EHI917509:EHJ917509 ERE917509:ERF917509 FBA917509:FBB917509 FKW917509:FKX917509 FUS917509:FUT917509 GEO917509:GEP917509 GOK917509:GOL917509 GYG917509:GYH917509 HIC917509:HID917509 HRY917509:HRZ917509 IBU917509:IBV917509 ILQ917509:ILR917509 IVM917509:IVN917509 JFI917509:JFJ917509 JPE917509:JPF917509 JZA917509:JZB917509 KIW917509:KIX917509 KSS917509:KST917509 LCO917509:LCP917509 LMK917509:LML917509 LWG917509:LWH917509 MGC917509:MGD917509 MPY917509:MPZ917509 MZU917509:MZV917509 NJQ917509:NJR917509 NTM917509:NTN917509 ODI917509:ODJ917509 ONE917509:ONF917509 OXA917509:OXB917509 PGW917509:PGX917509 PQS917509:PQT917509 QAO917509:QAP917509 QKK917509:QKL917509 QUG917509:QUH917509 REC917509:RED917509 RNY917509:RNZ917509 RXU917509:RXV917509 SHQ917509:SHR917509 SRM917509:SRN917509 TBI917509:TBJ917509 TLE917509:TLF917509 TVA917509:TVB917509 UEW917509:UEX917509 UOS917509:UOT917509 UYO917509:UYP917509 VIK917509:VIL917509 VSG917509:VSH917509 WCC917509:WCD917509 WLY917509:WLZ917509 WVU917509:WVV917509 M983045:N983045 JI983045:JJ983045 TE983045:TF983045 ADA983045:ADB983045 AMW983045:AMX983045 AWS983045:AWT983045 BGO983045:BGP983045 BQK983045:BQL983045 CAG983045:CAH983045 CKC983045:CKD983045 CTY983045:CTZ983045 DDU983045:DDV983045 DNQ983045:DNR983045 DXM983045:DXN983045 EHI983045:EHJ983045 ERE983045:ERF983045 FBA983045:FBB983045 FKW983045:FKX983045 FUS983045:FUT983045 GEO983045:GEP983045 GOK983045:GOL983045 GYG983045:GYH983045 HIC983045:HID983045 HRY983045:HRZ983045 IBU983045:IBV983045 ILQ983045:ILR983045 IVM983045:IVN983045 JFI983045:JFJ983045 JPE983045:JPF983045 JZA983045:JZB983045 KIW983045:KIX983045 KSS983045:KST983045 LCO983045:LCP983045 LMK983045:LML983045 LWG983045:LWH983045 MGC983045:MGD983045 MPY983045:MPZ983045 MZU983045:MZV983045 NJQ983045:NJR983045 NTM983045:NTN983045 ODI983045:ODJ983045 ONE983045:ONF983045 OXA983045:OXB983045 PGW983045:PGX983045 PQS983045:PQT983045 QAO983045:QAP983045 QKK983045:QKL983045 QUG983045:QUH983045 REC983045:RED983045 RNY983045:RNZ983045 RXU983045:RXV983045 SHQ983045:SHR983045 SRM983045:SRN983045 TBI983045:TBJ983045 TLE983045:TLF983045 TVA983045:TVB983045 UEW983045:UEX983045 UOS983045:UOT983045 UYO983045:UYP983045 VIK983045:VIL983045 VSG983045:VSH983045 WCC983045:WCD983045 WLY983045:WLZ983045 WVU983045:WVV983045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Y65541:Z65541 JU65541:JV65541 TQ65541:TR65541 ADM65541:ADN65541 ANI65541:ANJ65541 AXE65541:AXF65541 BHA65541:BHB65541 BQW65541:BQX65541 CAS65541:CAT65541 CKO65541:CKP65541 CUK65541:CUL65541 DEG65541:DEH65541 DOC65541:DOD65541 DXY65541:DXZ65541 EHU65541:EHV65541 ERQ65541:ERR65541 FBM65541:FBN65541 FLI65541:FLJ65541 FVE65541:FVF65541 GFA65541:GFB65541 GOW65541:GOX65541 GYS65541:GYT65541 HIO65541:HIP65541 HSK65541:HSL65541 ICG65541:ICH65541 IMC65541:IMD65541 IVY65541:IVZ65541 JFU65541:JFV65541 JPQ65541:JPR65541 JZM65541:JZN65541 KJI65541:KJJ65541 KTE65541:KTF65541 LDA65541:LDB65541 LMW65541:LMX65541 LWS65541:LWT65541 MGO65541:MGP65541 MQK65541:MQL65541 NAG65541:NAH65541 NKC65541:NKD65541 NTY65541:NTZ65541 ODU65541:ODV65541 ONQ65541:ONR65541 OXM65541:OXN65541 PHI65541:PHJ65541 PRE65541:PRF65541 QBA65541:QBB65541 QKW65541:QKX65541 QUS65541:QUT65541 REO65541:REP65541 ROK65541:ROL65541 RYG65541:RYH65541 SIC65541:SID65541 SRY65541:SRZ65541 TBU65541:TBV65541 TLQ65541:TLR65541 TVM65541:TVN65541 UFI65541:UFJ65541 UPE65541:UPF65541 UZA65541:UZB65541 VIW65541:VIX65541 VSS65541:VST65541 WCO65541:WCP65541 WMK65541:WML65541 WWG65541:WWH65541 Y131077:Z131077 JU131077:JV131077 TQ131077:TR131077 ADM131077:ADN131077 ANI131077:ANJ131077 AXE131077:AXF131077 BHA131077:BHB131077 BQW131077:BQX131077 CAS131077:CAT131077 CKO131077:CKP131077 CUK131077:CUL131077 DEG131077:DEH131077 DOC131077:DOD131077 DXY131077:DXZ131077 EHU131077:EHV131077 ERQ131077:ERR131077 FBM131077:FBN131077 FLI131077:FLJ131077 FVE131077:FVF131077 GFA131077:GFB131077 GOW131077:GOX131077 GYS131077:GYT131077 HIO131077:HIP131077 HSK131077:HSL131077 ICG131077:ICH131077 IMC131077:IMD131077 IVY131077:IVZ131077 JFU131077:JFV131077 JPQ131077:JPR131077 JZM131077:JZN131077 KJI131077:KJJ131077 KTE131077:KTF131077 LDA131077:LDB131077 LMW131077:LMX131077 LWS131077:LWT131077 MGO131077:MGP131077 MQK131077:MQL131077 NAG131077:NAH131077 NKC131077:NKD131077 NTY131077:NTZ131077 ODU131077:ODV131077 ONQ131077:ONR131077 OXM131077:OXN131077 PHI131077:PHJ131077 PRE131077:PRF131077 QBA131077:QBB131077 QKW131077:QKX131077 QUS131077:QUT131077 REO131077:REP131077 ROK131077:ROL131077 RYG131077:RYH131077 SIC131077:SID131077 SRY131077:SRZ131077 TBU131077:TBV131077 TLQ131077:TLR131077 TVM131077:TVN131077 UFI131077:UFJ131077 UPE131077:UPF131077 UZA131077:UZB131077 VIW131077:VIX131077 VSS131077:VST131077 WCO131077:WCP131077 WMK131077:WML131077 WWG131077:WWH131077 Y196613:Z196613 JU196613:JV196613 TQ196613:TR196613 ADM196613:ADN196613 ANI196613:ANJ196613 AXE196613:AXF196613 BHA196613:BHB196613 BQW196613:BQX196613 CAS196613:CAT196613 CKO196613:CKP196613 CUK196613:CUL196613 DEG196613:DEH196613 DOC196613:DOD196613 DXY196613:DXZ196613 EHU196613:EHV196613 ERQ196613:ERR196613 FBM196613:FBN196613 FLI196613:FLJ196613 FVE196613:FVF196613 GFA196613:GFB196613 GOW196613:GOX196613 GYS196613:GYT196613 HIO196613:HIP196613 HSK196613:HSL196613 ICG196613:ICH196613 IMC196613:IMD196613 IVY196613:IVZ196613 JFU196613:JFV196613 JPQ196613:JPR196613 JZM196613:JZN196613 KJI196613:KJJ196613 KTE196613:KTF196613 LDA196613:LDB196613 LMW196613:LMX196613 LWS196613:LWT196613 MGO196613:MGP196613 MQK196613:MQL196613 NAG196613:NAH196613 NKC196613:NKD196613 NTY196613:NTZ196613 ODU196613:ODV196613 ONQ196613:ONR196613 OXM196613:OXN196613 PHI196613:PHJ196613 PRE196613:PRF196613 QBA196613:QBB196613 QKW196613:QKX196613 QUS196613:QUT196613 REO196613:REP196613 ROK196613:ROL196613 RYG196613:RYH196613 SIC196613:SID196613 SRY196613:SRZ196613 TBU196613:TBV196613 TLQ196613:TLR196613 TVM196613:TVN196613 UFI196613:UFJ196613 UPE196613:UPF196613 UZA196613:UZB196613 VIW196613:VIX196613 VSS196613:VST196613 WCO196613:WCP196613 WMK196613:WML196613 WWG196613:WWH196613 Y262149:Z262149 JU262149:JV262149 TQ262149:TR262149 ADM262149:ADN262149 ANI262149:ANJ262149 AXE262149:AXF262149 BHA262149:BHB262149 BQW262149:BQX262149 CAS262149:CAT262149 CKO262149:CKP262149 CUK262149:CUL262149 DEG262149:DEH262149 DOC262149:DOD262149 DXY262149:DXZ262149 EHU262149:EHV262149 ERQ262149:ERR262149 FBM262149:FBN262149 FLI262149:FLJ262149 FVE262149:FVF262149 GFA262149:GFB262149 GOW262149:GOX262149 GYS262149:GYT262149 HIO262149:HIP262149 HSK262149:HSL262149 ICG262149:ICH262149 IMC262149:IMD262149 IVY262149:IVZ262149 JFU262149:JFV262149 JPQ262149:JPR262149 JZM262149:JZN262149 KJI262149:KJJ262149 KTE262149:KTF262149 LDA262149:LDB262149 LMW262149:LMX262149 LWS262149:LWT262149 MGO262149:MGP262149 MQK262149:MQL262149 NAG262149:NAH262149 NKC262149:NKD262149 NTY262149:NTZ262149 ODU262149:ODV262149 ONQ262149:ONR262149 OXM262149:OXN262149 PHI262149:PHJ262149 PRE262149:PRF262149 QBA262149:QBB262149 QKW262149:QKX262149 QUS262149:QUT262149 REO262149:REP262149 ROK262149:ROL262149 RYG262149:RYH262149 SIC262149:SID262149 SRY262149:SRZ262149 TBU262149:TBV262149 TLQ262149:TLR262149 TVM262149:TVN262149 UFI262149:UFJ262149 UPE262149:UPF262149 UZA262149:UZB262149 VIW262149:VIX262149 VSS262149:VST262149 WCO262149:WCP262149 WMK262149:WML262149 WWG262149:WWH262149 Y327685:Z327685 JU327685:JV327685 TQ327685:TR327685 ADM327685:ADN327685 ANI327685:ANJ327685 AXE327685:AXF327685 BHA327685:BHB327685 BQW327685:BQX327685 CAS327685:CAT327685 CKO327685:CKP327685 CUK327685:CUL327685 DEG327685:DEH327685 DOC327685:DOD327685 DXY327685:DXZ327685 EHU327685:EHV327685 ERQ327685:ERR327685 FBM327685:FBN327685 FLI327685:FLJ327685 FVE327685:FVF327685 GFA327685:GFB327685 GOW327685:GOX327685 GYS327685:GYT327685 HIO327685:HIP327685 HSK327685:HSL327685 ICG327685:ICH327685 IMC327685:IMD327685 IVY327685:IVZ327685 JFU327685:JFV327685 JPQ327685:JPR327685 JZM327685:JZN327685 KJI327685:KJJ327685 KTE327685:KTF327685 LDA327685:LDB327685 LMW327685:LMX327685 LWS327685:LWT327685 MGO327685:MGP327685 MQK327685:MQL327685 NAG327685:NAH327685 NKC327685:NKD327685 NTY327685:NTZ327685 ODU327685:ODV327685 ONQ327685:ONR327685 OXM327685:OXN327685 PHI327685:PHJ327685 PRE327685:PRF327685 QBA327685:QBB327685 QKW327685:QKX327685 QUS327685:QUT327685 REO327685:REP327685 ROK327685:ROL327685 RYG327685:RYH327685 SIC327685:SID327685 SRY327685:SRZ327685 TBU327685:TBV327685 TLQ327685:TLR327685 TVM327685:TVN327685 UFI327685:UFJ327685 UPE327685:UPF327685 UZA327685:UZB327685 VIW327685:VIX327685 VSS327685:VST327685 WCO327685:WCP327685 WMK327685:WML327685 WWG327685:WWH327685 Y393221:Z393221 JU393221:JV393221 TQ393221:TR393221 ADM393221:ADN393221 ANI393221:ANJ393221 AXE393221:AXF393221 BHA393221:BHB393221 BQW393221:BQX393221 CAS393221:CAT393221 CKO393221:CKP393221 CUK393221:CUL393221 DEG393221:DEH393221 DOC393221:DOD393221 DXY393221:DXZ393221 EHU393221:EHV393221 ERQ393221:ERR393221 FBM393221:FBN393221 FLI393221:FLJ393221 FVE393221:FVF393221 GFA393221:GFB393221 GOW393221:GOX393221 GYS393221:GYT393221 HIO393221:HIP393221 HSK393221:HSL393221 ICG393221:ICH393221 IMC393221:IMD393221 IVY393221:IVZ393221 JFU393221:JFV393221 JPQ393221:JPR393221 JZM393221:JZN393221 KJI393221:KJJ393221 KTE393221:KTF393221 LDA393221:LDB393221 LMW393221:LMX393221 LWS393221:LWT393221 MGO393221:MGP393221 MQK393221:MQL393221 NAG393221:NAH393221 NKC393221:NKD393221 NTY393221:NTZ393221 ODU393221:ODV393221 ONQ393221:ONR393221 OXM393221:OXN393221 PHI393221:PHJ393221 PRE393221:PRF393221 QBA393221:QBB393221 QKW393221:QKX393221 QUS393221:QUT393221 REO393221:REP393221 ROK393221:ROL393221 RYG393221:RYH393221 SIC393221:SID393221 SRY393221:SRZ393221 TBU393221:TBV393221 TLQ393221:TLR393221 TVM393221:TVN393221 UFI393221:UFJ393221 UPE393221:UPF393221 UZA393221:UZB393221 VIW393221:VIX393221 VSS393221:VST393221 WCO393221:WCP393221 WMK393221:WML393221 WWG393221:WWH393221 Y458757:Z458757 JU458757:JV458757 TQ458757:TR458757 ADM458757:ADN458757 ANI458757:ANJ458757 AXE458757:AXF458757 BHA458757:BHB458757 BQW458757:BQX458757 CAS458757:CAT458757 CKO458757:CKP458757 CUK458757:CUL458757 DEG458757:DEH458757 DOC458757:DOD458757 DXY458757:DXZ458757 EHU458757:EHV458757 ERQ458757:ERR458757 FBM458757:FBN458757 FLI458757:FLJ458757 FVE458757:FVF458757 GFA458757:GFB458757 GOW458757:GOX458757 GYS458757:GYT458757 HIO458757:HIP458757 HSK458757:HSL458757 ICG458757:ICH458757 IMC458757:IMD458757 IVY458757:IVZ458757 JFU458757:JFV458757 JPQ458757:JPR458757 JZM458757:JZN458757 KJI458757:KJJ458757 KTE458757:KTF458757 LDA458757:LDB458757 LMW458757:LMX458757 LWS458757:LWT458757 MGO458757:MGP458757 MQK458757:MQL458757 NAG458757:NAH458757 NKC458757:NKD458757 NTY458757:NTZ458757 ODU458757:ODV458757 ONQ458757:ONR458757 OXM458757:OXN458757 PHI458757:PHJ458757 PRE458757:PRF458757 QBA458757:QBB458757 QKW458757:QKX458757 QUS458757:QUT458757 REO458757:REP458757 ROK458757:ROL458757 RYG458757:RYH458757 SIC458757:SID458757 SRY458757:SRZ458757 TBU458757:TBV458757 TLQ458757:TLR458757 TVM458757:TVN458757 UFI458757:UFJ458757 UPE458757:UPF458757 UZA458757:UZB458757 VIW458757:VIX458757 VSS458757:VST458757 WCO458757:WCP458757 WMK458757:WML458757 WWG458757:WWH458757 Y524293:Z524293 JU524293:JV524293 TQ524293:TR524293 ADM524293:ADN524293 ANI524293:ANJ524293 AXE524293:AXF524293 BHA524293:BHB524293 BQW524293:BQX524293 CAS524293:CAT524293 CKO524293:CKP524293 CUK524293:CUL524293 DEG524293:DEH524293 DOC524293:DOD524293 DXY524293:DXZ524293 EHU524293:EHV524293 ERQ524293:ERR524293 FBM524293:FBN524293 FLI524293:FLJ524293 FVE524293:FVF524293 GFA524293:GFB524293 GOW524293:GOX524293 GYS524293:GYT524293 HIO524293:HIP524293 HSK524293:HSL524293 ICG524293:ICH524293 IMC524293:IMD524293 IVY524293:IVZ524293 JFU524293:JFV524293 JPQ524293:JPR524293 JZM524293:JZN524293 KJI524293:KJJ524293 KTE524293:KTF524293 LDA524293:LDB524293 LMW524293:LMX524293 LWS524293:LWT524293 MGO524293:MGP524293 MQK524293:MQL524293 NAG524293:NAH524293 NKC524293:NKD524293 NTY524293:NTZ524293 ODU524293:ODV524293 ONQ524293:ONR524293 OXM524293:OXN524293 PHI524293:PHJ524293 PRE524293:PRF524293 QBA524293:QBB524293 QKW524293:QKX524293 QUS524293:QUT524293 REO524293:REP524293 ROK524293:ROL524293 RYG524293:RYH524293 SIC524293:SID524293 SRY524293:SRZ524293 TBU524293:TBV524293 TLQ524293:TLR524293 TVM524293:TVN524293 UFI524293:UFJ524293 UPE524293:UPF524293 UZA524293:UZB524293 VIW524293:VIX524293 VSS524293:VST524293 WCO524293:WCP524293 WMK524293:WML524293 WWG524293:WWH524293 Y589829:Z589829 JU589829:JV589829 TQ589829:TR589829 ADM589829:ADN589829 ANI589829:ANJ589829 AXE589829:AXF589829 BHA589829:BHB589829 BQW589829:BQX589829 CAS589829:CAT589829 CKO589829:CKP589829 CUK589829:CUL589829 DEG589829:DEH589829 DOC589829:DOD589829 DXY589829:DXZ589829 EHU589829:EHV589829 ERQ589829:ERR589829 FBM589829:FBN589829 FLI589829:FLJ589829 FVE589829:FVF589829 GFA589829:GFB589829 GOW589829:GOX589829 GYS589829:GYT589829 HIO589829:HIP589829 HSK589829:HSL589829 ICG589829:ICH589829 IMC589829:IMD589829 IVY589829:IVZ589829 JFU589829:JFV589829 JPQ589829:JPR589829 JZM589829:JZN589829 KJI589829:KJJ589829 KTE589829:KTF589829 LDA589829:LDB589829 LMW589829:LMX589829 LWS589829:LWT589829 MGO589829:MGP589829 MQK589829:MQL589829 NAG589829:NAH589829 NKC589829:NKD589829 NTY589829:NTZ589829 ODU589829:ODV589829 ONQ589829:ONR589829 OXM589829:OXN589829 PHI589829:PHJ589829 PRE589829:PRF589829 QBA589829:QBB589829 QKW589829:QKX589829 QUS589829:QUT589829 REO589829:REP589829 ROK589829:ROL589829 RYG589829:RYH589829 SIC589829:SID589829 SRY589829:SRZ589829 TBU589829:TBV589829 TLQ589829:TLR589829 TVM589829:TVN589829 UFI589829:UFJ589829 UPE589829:UPF589829 UZA589829:UZB589829 VIW589829:VIX589829 VSS589829:VST589829 WCO589829:WCP589829 WMK589829:WML589829 WWG589829:WWH589829 Y655365:Z655365 JU655365:JV655365 TQ655365:TR655365 ADM655365:ADN655365 ANI655365:ANJ655365 AXE655365:AXF655365 BHA655365:BHB655365 BQW655365:BQX655365 CAS655365:CAT655365 CKO655365:CKP655365 CUK655365:CUL655365 DEG655365:DEH655365 DOC655365:DOD655365 DXY655365:DXZ655365 EHU655365:EHV655365 ERQ655365:ERR655365 FBM655365:FBN655365 FLI655365:FLJ655365 FVE655365:FVF655365 GFA655365:GFB655365 GOW655365:GOX655365 GYS655365:GYT655365 HIO655365:HIP655365 HSK655365:HSL655365 ICG655365:ICH655365 IMC655365:IMD655365 IVY655365:IVZ655365 JFU655365:JFV655365 JPQ655365:JPR655365 JZM655365:JZN655365 KJI655365:KJJ655365 KTE655365:KTF655365 LDA655365:LDB655365 LMW655365:LMX655365 LWS655365:LWT655365 MGO655365:MGP655365 MQK655365:MQL655365 NAG655365:NAH655365 NKC655365:NKD655365 NTY655365:NTZ655365 ODU655365:ODV655365 ONQ655365:ONR655365 OXM655365:OXN655365 PHI655365:PHJ655365 PRE655365:PRF655365 QBA655365:QBB655365 QKW655365:QKX655365 QUS655365:QUT655365 REO655365:REP655365 ROK655365:ROL655365 RYG655365:RYH655365 SIC655365:SID655365 SRY655365:SRZ655365 TBU655365:TBV655365 TLQ655365:TLR655365 TVM655365:TVN655365 UFI655365:UFJ655365 UPE655365:UPF655365 UZA655365:UZB655365 VIW655365:VIX655365 VSS655365:VST655365 WCO655365:WCP655365 WMK655365:WML655365 WWG655365:WWH655365 Y720901:Z720901 JU720901:JV720901 TQ720901:TR720901 ADM720901:ADN720901 ANI720901:ANJ720901 AXE720901:AXF720901 BHA720901:BHB720901 BQW720901:BQX720901 CAS720901:CAT720901 CKO720901:CKP720901 CUK720901:CUL720901 DEG720901:DEH720901 DOC720901:DOD720901 DXY720901:DXZ720901 EHU720901:EHV720901 ERQ720901:ERR720901 FBM720901:FBN720901 FLI720901:FLJ720901 FVE720901:FVF720901 GFA720901:GFB720901 GOW720901:GOX720901 GYS720901:GYT720901 HIO720901:HIP720901 HSK720901:HSL720901 ICG720901:ICH720901 IMC720901:IMD720901 IVY720901:IVZ720901 JFU720901:JFV720901 JPQ720901:JPR720901 JZM720901:JZN720901 KJI720901:KJJ720901 KTE720901:KTF720901 LDA720901:LDB720901 LMW720901:LMX720901 LWS720901:LWT720901 MGO720901:MGP720901 MQK720901:MQL720901 NAG720901:NAH720901 NKC720901:NKD720901 NTY720901:NTZ720901 ODU720901:ODV720901 ONQ720901:ONR720901 OXM720901:OXN720901 PHI720901:PHJ720901 PRE720901:PRF720901 QBA720901:QBB720901 QKW720901:QKX720901 QUS720901:QUT720901 REO720901:REP720901 ROK720901:ROL720901 RYG720901:RYH720901 SIC720901:SID720901 SRY720901:SRZ720901 TBU720901:TBV720901 TLQ720901:TLR720901 TVM720901:TVN720901 UFI720901:UFJ720901 UPE720901:UPF720901 UZA720901:UZB720901 VIW720901:VIX720901 VSS720901:VST720901 WCO720901:WCP720901 WMK720901:WML720901 WWG720901:WWH720901 Y786437:Z786437 JU786437:JV786437 TQ786437:TR786437 ADM786437:ADN786437 ANI786437:ANJ786437 AXE786437:AXF786437 BHA786437:BHB786437 BQW786437:BQX786437 CAS786437:CAT786437 CKO786437:CKP786437 CUK786437:CUL786437 DEG786437:DEH786437 DOC786437:DOD786437 DXY786437:DXZ786437 EHU786437:EHV786437 ERQ786437:ERR786437 FBM786437:FBN786437 FLI786437:FLJ786437 FVE786437:FVF786437 GFA786437:GFB786437 GOW786437:GOX786437 GYS786437:GYT786437 HIO786437:HIP786437 HSK786437:HSL786437 ICG786437:ICH786437 IMC786437:IMD786437 IVY786437:IVZ786437 JFU786437:JFV786437 JPQ786437:JPR786437 JZM786437:JZN786437 KJI786437:KJJ786437 KTE786437:KTF786437 LDA786437:LDB786437 LMW786437:LMX786437 LWS786437:LWT786437 MGO786437:MGP786437 MQK786437:MQL786437 NAG786437:NAH786437 NKC786437:NKD786437 NTY786437:NTZ786437 ODU786437:ODV786437 ONQ786437:ONR786437 OXM786437:OXN786437 PHI786437:PHJ786437 PRE786437:PRF786437 QBA786437:QBB786437 QKW786437:QKX786437 QUS786437:QUT786437 REO786437:REP786437 ROK786437:ROL786437 RYG786437:RYH786437 SIC786437:SID786437 SRY786437:SRZ786437 TBU786437:TBV786437 TLQ786437:TLR786437 TVM786437:TVN786437 UFI786437:UFJ786437 UPE786437:UPF786437 UZA786437:UZB786437 VIW786437:VIX786437 VSS786437:VST786437 WCO786437:WCP786437 WMK786437:WML786437 WWG786437:WWH786437 Y851973:Z851973 JU851973:JV851973 TQ851973:TR851973 ADM851973:ADN851973 ANI851973:ANJ851973 AXE851973:AXF851973 BHA851973:BHB851973 BQW851973:BQX851973 CAS851973:CAT851973 CKO851973:CKP851973 CUK851973:CUL851973 DEG851973:DEH851973 DOC851973:DOD851973 DXY851973:DXZ851973 EHU851973:EHV851973 ERQ851973:ERR851973 FBM851973:FBN851973 FLI851973:FLJ851973 FVE851973:FVF851973 GFA851973:GFB851973 GOW851973:GOX851973 GYS851973:GYT851973 HIO851973:HIP851973 HSK851973:HSL851973 ICG851973:ICH851973 IMC851973:IMD851973 IVY851973:IVZ851973 JFU851973:JFV851973 JPQ851973:JPR851973 JZM851973:JZN851973 KJI851973:KJJ851973 KTE851973:KTF851973 LDA851973:LDB851973 LMW851973:LMX851973 LWS851973:LWT851973 MGO851973:MGP851973 MQK851973:MQL851973 NAG851973:NAH851973 NKC851973:NKD851973 NTY851973:NTZ851973 ODU851973:ODV851973 ONQ851973:ONR851973 OXM851973:OXN851973 PHI851973:PHJ851973 PRE851973:PRF851973 QBA851973:QBB851973 QKW851973:QKX851973 QUS851973:QUT851973 REO851973:REP851973 ROK851973:ROL851973 RYG851973:RYH851973 SIC851973:SID851973 SRY851973:SRZ851973 TBU851973:TBV851973 TLQ851973:TLR851973 TVM851973:TVN851973 UFI851973:UFJ851973 UPE851973:UPF851973 UZA851973:UZB851973 VIW851973:VIX851973 VSS851973:VST851973 WCO851973:WCP851973 WMK851973:WML851973 WWG851973:WWH851973 Y917509:Z917509 JU917509:JV917509 TQ917509:TR917509 ADM917509:ADN917509 ANI917509:ANJ917509 AXE917509:AXF917509 BHA917509:BHB917509 BQW917509:BQX917509 CAS917509:CAT917509 CKO917509:CKP917509 CUK917509:CUL917509 DEG917509:DEH917509 DOC917509:DOD917509 DXY917509:DXZ917509 EHU917509:EHV917509 ERQ917509:ERR917509 FBM917509:FBN917509 FLI917509:FLJ917509 FVE917509:FVF917509 GFA917509:GFB917509 GOW917509:GOX917509 GYS917509:GYT917509 HIO917509:HIP917509 HSK917509:HSL917509 ICG917509:ICH917509 IMC917509:IMD917509 IVY917509:IVZ917509 JFU917509:JFV917509 JPQ917509:JPR917509 JZM917509:JZN917509 KJI917509:KJJ917509 KTE917509:KTF917509 LDA917509:LDB917509 LMW917509:LMX917509 LWS917509:LWT917509 MGO917509:MGP917509 MQK917509:MQL917509 NAG917509:NAH917509 NKC917509:NKD917509 NTY917509:NTZ917509 ODU917509:ODV917509 ONQ917509:ONR917509 OXM917509:OXN917509 PHI917509:PHJ917509 PRE917509:PRF917509 QBA917509:QBB917509 QKW917509:QKX917509 QUS917509:QUT917509 REO917509:REP917509 ROK917509:ROL917509 RYG917509:RYH917509 SIC917509:SID917509 SRY917509:SRZ917509 TBU917509:TBV917509 TLQ917509:TLR917509 TVM917509:TVN917509 UFI917509:UFJ917509 UPE917509:UPF917509 UZA917509:UZB917509 VIW917509:VIX917509 VSS917509:VST917509 WCO917509:WCP917509 WMK917509:WML917509 WWG917509:WWH917509 Y983045:Z983045 JU983045:JV983045 TQ983045:TR983045 ADM983045:ADN983045 ANI983045:ANJ983045 AXE983045:AXF983045 BHA983045:BHB983045 BQW983045:BQX983045 CAS983045:CAT983045 CKO983045:CKP983045 CUK983045:CUL983045 DEG983045:DEH983045 DOC983045:DOD983045 DXY983045:DXZ983045 EHU983045:EHV983045 ERQ983045:ERR983045 FBM983045:FBN983045 FLI983045:FLJ983045 FVE983045:FVF983045 GFA983045:GFB983045 GOW983045:GOX983045 GYS983045:GYT983045 HIO983045:HIP983045 HSK983045:HSL983045 ICG983045:ICH983045 IMC983045:IMD983045 IVY983045:IVZ983045 JFU983045:JFV983045 JPQ983045:JPR983045 JZM983045:JZN983045 KJI983045:KJJ983045 KTE983045:KTF983045 LDA983045:LDB983045 LMW983045:LMX983045 LWS983045:LWT983045 MGO983045:MGP983045 MQK983045:MQL983045 NAG983045:NAH983045 NKC983045:NKD983045 NTY983045:NTZ983045 ODU983045:ODV983045 ONQ983045:ONR983045 OXM983045:OXN983045 PHI983045:PHJ983045 PRE983045:PRF983045 QBA983045:QBB983045 QKW983045:QKX983045 QUS983045:QUT983045 REO983045:REP983045 ROK983045:ROL983045 RYG983045:RYH983045 SIC983045:SID983045 SRY983045:SRZ983045 TBU983045:TBV983045 TLQ983045:TLR983045 TVM983045:TVN983045 UFI983045:UFJ983045 UPE983045:UPF983045 UZA983045:UZB983045 VIW983045:VIX983045 VSS983045:VST983045 WCO983045:WCP983045 WMK983045:WML983045 WWG983045:WWH983045 AB65541:AC65541 JX65541:JY65541 TT65541:TU65541 ADP65541:ADQ65541 ANL65541:ANM65541 AXH65541:AXI65541 BHD65541:BHE65541 BQZ65541:BRA65541 CAV65541:CAW65541 CKR65541:CKS65541 CUN65541:CUO65541 DEJ65541:DEK65541 DOF65541:DOG65541 DYB65541:DYC65541 EHX65541:EHY65541 ERT65541:ERU65541 FBP65541:FBQ65541 FLL65541:FLM65541 FVH65541:FVI65541 GFD65541:GFE65541 GOZ65541:GPA65541 GYV65541:GYW65541 HIR65541:HIS65541 HSN65541:HSO65541 ICJ65541:ICK65541 IMF65541:IMG65541 IWB65541:IWC65541 JFX65541:JFY65541 JPT65541:JPU65541 JZP65541:JZQ65541 KJL65541:KJM65541 KTH65541:KTI65541 LDD65541:LDE65541 LMZ65541:LNA65541 LWV65541:LWW65541 MGR65541:MGS65541 MQN65541:MQO65541 NAJ65541:NAK65541 NKF65541:NKG65541 NUB65541:NUC65541 ODX65541:ODY65541 ONT65541:ONU65541 OXP65541:OXQ65541 PHL65541:PHM65541 PRH65541:PRI65541 QBD65541:QBE65541 QKZ65541:QLA65541 QUV65541:QUW65541 RER65541:RES65541 RON65541:ROO65541 RYJ65541:RYK65541 SIF65541:SIG65541 SSB65541:SSC65541 TBX65541:TBY65541 TLT65541:TLU65541 TVP65541:TVQ65541 UFL65541:UFM65541 UPH65541:UPI65541 UZD65541:UZE65541 VIZ65541:VJA65541 VSV65541:VSW65541 WCR65541:WCS65541 WMN65541:WMO65541 WWJ65541:WWK65541 AB131077:AC131077 JX131077:JY131077 TT131077:TU131077 ADP131077:ADQ131077 ANL131077:ANM131077 AXH131077:AXI131077 BHD131077:BHE131077 BQZ131077:BRA131077 CAV131077:CAW131077 CKR131077:CKS131077 CUN131077:CUO131077 DEJ131077:DEK131077 DOF131077:DOG131077 DYB131077:DYC131077 EHX131077:EHY131077 ERT131077:ERU131077 FBP131077:FBQ131077 FLL131077:FLM131077 FVH131077:FVI131077 GFD131077:GFE131077 GOZ131077:GPA131077 GYV131077:GYW131077 HIR131077:HIS131077 HSN131077:HSO131077 ICJ131077:ICK131077 IMF131077:IMG131077 IWB131077:IWC131077 JFX131077:JFY131077 JPT131077:JPU131077 JZP131077:JZQ131077 KJL131077:KJM131077 KTH131077:KTI131077 LDD131077:LDE131077 LMZ131077:LNA131077 LWV131077:LWW131077 MGR131077:MGS131077 MQN131077:MQO131077 NAJ131077:NAK131077 NKF131077:NKG131077 NUB131077:NUC131077 ODX131077:ODY131077 ONT131077:ONU131077 OXP131077:OXQ131077 PHL131077:PHM131077 PRH131077:PRI131077 QBD131077:QBE131077 QKZ131077:QLA131077 QUV131077:QUW131077 RER131077:RES131077 RON131077:ROO131077 RYJ131077:RYK131077 SIF131077:SIG131077 SSB131077:SSC131077 TBX131077:TBY131077 TLT131077:TLU131077 TVP131077:TVQ131077 UFL131077:UFM131077 UPH131077:UPI131077 UZD131077:UZE131077 VIZ131077:VJA131077 VSV131077:VSW131077 WCR131077:WCS131077 WMN131077:WMO131077 WWJ131077:WWK131077 AB196613:AC196613 JX196613:JY196613 TT196613:TU196613 ADP196613:ADQ196613 ANL196613:ANM196613 AXH196613:AXI196613 BHD196613:BHE196613 BQZ196613:BRA196613 CAV196613:CAW196613 CKR196613:CKS196613 CUN196613:CUO196613 DEJ196613:DEK196613 DOF196613:DOG196613 DYB196613:DYC196613 EHX196613:EHY196613 ERT196613:ERU196613 FBP196613:FBQ196613 FLL196613:FLM196613 FVH196613:FVI196613 GFD196613:GFE196613 GOZ196613:GPA196613 GYV196613:GYW196613 HIR196613:HIS196613 HSN196613:HSO196613 ICJ196613:ICK196613 IMF196613:IMG196613 IWB196613:IWC196613 JFX196613:JFY196613 JPT196613:JPU196613 JZP196613:JZQ196613 KJL196613:KJM196613 KTH196613:KTI196613 LDD196613:LDE196613 LMZ196613:LNA196613 LWV196613:LWW196613 MGR196613:MGS196613 MQN196613:MQO196613 NAJ196613:NAK196613 NKF196613:NKG196613 NUB196613:NUC196613 ODX196613:ODY196613 ONT196613:ONU196613 OXP196613:OXQ196613 PHL196613:PHM196613 PRH196613:PRI196613 QBD196613:QBE196613 QKZ196613:QLA196613 QUV196613:QUW196613 RER196613:RES196613 RON196613:ROO196613 RYJ196613:RYK196613 SIF196613:SIG196613 SSB196613:SSC196613 TBX196613:TBY196613 TLT196613:TLU196613 TVP196613:TVQ196613 UFL196613:UFM196613 UPH196613:UPI196613 UZD196613:UZE196613 VIZ196613:VJA196613 VSV196613:VSW196613 WCR196613:WCS196613 WMN196613:WMO196613 WWJ196613:WWK196613 AB262149:AC262149 JX262149:JY262149 TT262149:TU262149 ADP262149:ADQ262149 ANL262149:ANM262149 AXH262149:AXI262149 BHD262149:BHE262149 BQZ262149:BRA262149 CAV262149:CAW262149 CKR262149:CKS262149 CUN262149:CUO262149 DEJ262149:DEK262149 DOF262149:DOG262149 DYB262149:DYC262149 EHX262149:EHY262149 ERT262149:ERU262149 FBP262149:FBQ262149 FLL262149:FLM262149 FVH262149:FVI262149 GFD262149:GFE262149 GOZ262149:GPA262149 GYV262149:GYW262149 HIR262149:HIS262149 HSN262149:HSO262149 ICJ262149:ICK262149 IMF262149:IMG262149 IWB262149:IWC262149 JFX262149:JFY262149 JPT262149:JPU262149 JZP262149:JZQ262149 KJL262149:KJM262149 KTH262149:KTI262149 LDD262149:LDE262149 LMZ262149:LNA262149 LWV262149:LWW262149 MGR262149:MGS262149 MQN262149:MQO262149 NAJ262149:NAK262149 NKF262149:NKG262149 NUB262149:NUC262149 ODX262149:ODY262149 ONT262149:ONU262149 OXP262149:OXQ262149 PHL262149:PHM262149 PRH262149:PRI262149 QBD262149:QBE262149 QKZ262149:QLA262149 QUV262149:QUW262149 RER262149:RES262149 RON262149:ROO262149 RYJ262149:RYK262149 SIF262149:SIG262149 SSB262149:SSC262149 TBX262149:TBY262149 TLT262149:TLU262149 TVP262149:TVQ262149 UFL262149:UFM262149 UPH262149:UPI262149 UZD262149:UZE262149 VIZ262149:VJA262149 VSV262149:VSW262149 WCR262149:WCS262149 WMN262149:WMO262149 WWJ262149:WWK262149 AB327685:AC327685 JX327685:JY327685 TT327685:TU327685 ADP327685:ADQ327685 ANL327685:ANM327685 AXH327685:AXI327685 BHD327685:BHE327685 BQZ327685:BRA327685 CAV327685:CAW327685 CKR327685:CKS327685 CUN327685:CUO327685 DEJ327685:DEK327685 DOF327685:DOG327685 DYB327685:DYC327685 EHX327685:EHY327685 ERT327685:ERU327685 FBP327685:FBQ327685 FLL327685:FLM327685 FVH327685:FVI327685 GFD327685:GFE327685 GOZ327685:GPA327685 GYV327685:GYW327685 HIR327685:HIS327685 HSN327685:HSO327685 ICJ327685:ICK327685 IMF327685:IMG327685 IWB327685:IWC327685 JFX327685:JFY327685 JPT327685:JPU327685 JZP327685:JZQ327685 KJL327685:KJM327685 KTH327685:KTI327685 LDD327685:LDE327685 LMZ327685:LNA327685 LWV327685:LWW327685 MGR327685:MGS327685 MQN327685:MQO327685 NAJ327685:NAK327685 NKF327685:NKG327685 NUB327685:NUC327685 ODX327685:ODY327685 ONT327685:ONU327685 OXP327685:OXQ327685 PHL327685:PHM327685 PRH327685:PRI327685 QBD327685:QBE327685 QKZ327685:QLA327685 QUV327685:QUW327685 RER327685:RES327685 RON327685:ROO327685 RYJ327685:RYK327685 SIF327685:SIG327685 SSB327685:SSC327685 TBX327685:TBY327685 TLT327685:TLU327685 TVP327685:TVQ327685 UFL327685:UFM327685 UPH327685:UPI327685 UZD327685:UZE327685 VIZ327685:VJA327685 VSV327685:VSW327685 WCR327685:WCS327685 WMN327685:WMO327685 WWJ327685:WWK327685 AB393221:AC393221 JX393221:JY393221 TT393221:TU393221 ADP393221:ADQ393221 ANL393221:ANM393221 AXH393221:AXI393221 BHD393221:BHE393221 BQZ393221:BRA393221 CAV393221:CAW393221 CKR393221:CKS393221 CUN393221:CUO393221 DEJ393221:DEK393221 DOF393221:DOG393221 DYB393221:DYC393221 EHX393221:EHY393221 ERT393221:ERU393221 FBP393221:FBQ393221 FLL393221:FLM393221 FVH393221:FVI393221 GFD393221:GFE393221 GOZ393221:GPA393221 GYV393221:GYW393221 HIR393221:HIS393221 HSN393221:HSO393221 ICJ393221:ICK393221 IMF393221:IMG393221 IWB393221:IWC393221 JFX393221:JFY393221 JPT393221:JPU393221 JZP393221:JZQ393221 KJL393221:KJM393221 KTH393221:KTI393221 LDD393221:LDE393221 LMZ393221:LNA393221 LWV393221:LWW393221 MGR393221:MGS393221 MQN393221:MQO393221 NAJ393221:NAK393221 NKF393221:NKG393221 NUB393221:NUC393221 ODX393221:ODY393221 ONT393221:ONU393221 OXP393221:OXQ393221 PHL393221:PHM393221 PRH393221:PRI393221 QBD393221:QBE393221 QKZ393221:QLA393221 QUV393221:QUW393221 RER393221:RES393221 RON393221:ROO393221 RYJ393221:RYK393221 SIF393221:SIG393221 SSB393221:SSC393221 TBX393221:TBY393221 TLT393221:TLU393221 TVP393221:TVQ393221 UFL393221:UFM393221 UPH393221:UPI393221 UZD393221:UZE393221 VIZ393221:VJA393221 VSV393221:VSW393221 WCR393221:WCS393221 WMN393221:WMO393221 WWJ393221:WWK393221 AB458757:AC458757 JX458757:JY458757 TT458757:TU458757 ADP458757:ADQ458757 ANL458757:ANM458757 AXH458757:AXI458757 BHD458757:BHE458757 BQZ458757:BRA458757 CAV458757:CAW458757 CKR458757:CKS458757 CUN458757:CUO458757 DEJ458757:DEK458757 DOF458757:DOG458757 DYB458757:DYC458757 EHX458757:EHY458757 ERT458757:ERU458757 FBP458757:FBQ458757 FLL458757:FLM458757 FVH458757:FVI458757 GFD458757:GFE458757 GOZ458757:GPA458757 GYV458757:GYW458757 HIR458757:HIS458757 HSN458757:HSO458757 ICJ458757:ICK458757 IMF458757:IMG458757 IWB458757:IWC458757 JFX458757:JFY458757 JPT458757:JPU458757 JZP458757:JZQ458757 KJL458757:KJM458757 KTH458757:KTI458757 LDD458757:LDE458757 LMZ458757:LNA458757 LWV458757:LWW458757 MGR458757:MGS458757 MQN458757:MQO458757 NAJ458757:NAK458757 NKF458757:NKG458757 NUB458757:NUC458757 ODX458757:ODY458757 ONT458757:ONU458757 OXP458757:OXQ458757 PHL458757:PHM458757 PRH458757:PRI458757 QBD458757:QBE458757 QKZ458757:QLA458757 QUV458757:QUW458757 RER458757:RES458757 RON458757:ROO458757 RYJ458757:RYK458757 SIF458757:SIG458757 SSB458757:SSC458757 TBX458757:TBY458757 TLT458757:TLU458757 TVP458757:TVQ458757 UFL458757:UFM458757 UPH458757:UPI458757 UZD458757:UZE458757 VIZ458757:VJA458757 VSV458757:VSW458757 WCR458757:WCS458757 WMN458757:WMO458757 WWJ458757:WWK458757 AB524293:AC524293 JX524293:JY524293 TT524293:TU524293 ADP524293:ADQ524293 ANL524293:ANM524293 AXH524293:AXI524293 BHD524293:BHE524293 BQZ524293:BRA524293 CAV524293:CAW524293 CKR524293:CKS524293 CUN524293:CUO524293 DEJ524293:DEK524293 DOF524293:DOG524293 DYB524293:DYC524293 EHX524293:EHY524293 ERT524293:ERU524293 FBP524293:FBQ524293 FLL524293:FLM524293 FVH524293:FVI524293 GFD524293:GFE524293 GOZ524293:GPA524293 GYV524293:GYW524293 HIR524293:HIS524293 HSN524293:HSO524293 ICJ524293:ICK524293 IMF524293:IMG524293 IWB524293:IWC524293 JFX524293:JFY524293 JPT524293:JPU524293 JZP524293:JZQ524293 KJL524293:KJM524293 KTH524293:KTI524293 LDD524293:LDE524293 LMZ524293:LNA524293 LWV524293:LWW524293 MGR524293:MGS524293 MQN524293:MQO524293 NAJ524293:NAK524293 NKF524293:NKG524293 NUB524293:NUC524293 ODX524293:ODY524293 ONT524293:ONU524293 OXP524293:OXQ524293 PHL524293:PHM524293 PRH524293:PRI524293 QBD524293:QBE524293 QKZ524293:QLA524293 QUV524293:QUW524293 RER524293:RES524293 RON524293:ROO524293 RYJ524293:RYK524293 SIF524293:SIG524293 SSB524293:SSC524293 TBX524293:TBY524293 TLT524293:TLU524293 TVP524293:TVQ524293 UFL524293:UFM524293 UPH524293:UPI524293 UZD524293:UZE524293 VIZ524293:VJA524293 VSV524293:VSW524293 WCR524293:WCS524293 WMN524293:WMO524293 WWJ524293:WWK524293 AB589829:AC589829 JX589829:JY589829 TT589829:TU589829 ADP589829:ADQ589829 ANL589829:ANM589829 AXH589829:AXI589829 BHD589829:BHE589829 BQZ589829:BRA589829 CAV589829:CAW589829 CKR589829:CKS589829 CUN589829:CUO589829 DEJ589829:DEK589829 DOF589829:DOG589829 DYB589829:DYC589829 EHX589829:EHY589829 ERT589829:ERU589829 FBP589829:FBQ589829 FLL589829:FLM589829 FVH589829:FVI589829 GFD589829:GFE589829 GOZ589829:GPA589829 GYV589829:GYW589829 HIR589829:HIS589829 HSN589829:HSO589829 ICJ589829:ICK589829 IMF589829:IMG589829 IWB589829:IWC589829 JFX589829:JFY589829 JPT589829:JPU589829 JZP589829:JZQ589829 KJL589829:KJM589829 KTH589829:KTI589829 LDD589829:LDE589829 LMZ589829:LNA589829 LWV589829:LWW589829 MGR589829:MGS589829 MQN589829:MQO589829 NAJ589829:NAK589829 NKF589829:NKG589829 NUB589829:NUC589829 ODX589829:ODY589829 ONT589829:ONU589829 OXP589829:OXQ589829 PHL589829:PHM589829 PRH589829:PRI589829 QBD589829:QBE589829 QKZ589829:QLA589829 QUV589829:QUW589829 RER589829:RES589829 RON589829:ROO589829 RYJ589829:RYK589829 SIF589829:SIG589829 SSB589829:SSC589829 TBX589829:TBY589829 TLT589829:TLU589829 TVP589829:TVQ589829 UFL589829:UFM589829 UPH589829:UPI589829 UZD589829:UZE589829 VIZ589829:VJA589829 VSV589829:VSW589829 WCR589829:WCS589829 WMN589829:WMO589829 WWJ589829:WWK589829 AB655365:AC655365 JX655365:JY655365 TT655365:TU655365 ADP655365:ADQ655365 ANL655365:ANM655365 AXH655365:AXI655365 BHD655365:BHE655365 BQZ655365:BRA655365 CAV655365:CAW655365 CKR655365:CKS655365 CUN655365:CUO655365 DEJ655365:DEK655365 DOF655365:DOG655365 DYB655365:DYC655365 EHX655365:EHY655365 ERT655365:ERU655365 FBP655365:FBQ655365 FLL655365:FLM655365 FVH655365:FVI655365 GFD655365:GFE655365 GOZ655365:GPA655365 GYV655365:GYW655365 HIR655365:HIS655365 HSN655365:HSO655365 ICJ655365:ICK655365 IMF655365:IMG655365 IWB655365:IWC655365 JFX655365:JFY655365 JPT655365:JPU655365 JZP655365:JZQ655365 KJL655365:KJM655365 KTH655365:KTI655365 LDD655365:LDE655365 LMZ655365:LNA655365 LWV655365:LWW655365 MGR655365:MGS655365 MQN655365:MQO655365 NAJ655365:NAK655365 NKF655365:NKG655365 NUB655365:NUC655365 ODX655365:ODY655365 ONT655365:ONU655365 OXP655365:OXQ655365 PHL655365:PHM655365 PRH655365:PRI655365 QBD655365:QBE655365 QKZ655365:QLA655365 QUV655365:QUW655365 RER655365:RES655365 RON655365:ROO655365 RYJ655365:RYK655365 SIF655365:SIG655365 SSB655365:SSC655365 TBX655365:TBY655365 TLT655365:TLU655365 TVP655365:TVQ655365 UFL655365:UFM655365 UPH655365:UPI655365 UZD655365:UZE655365 VIZ655365:VJA655365 VSV655365:VSW655365 WCR655365:WCS655365 WMN655365:WMO655365 WWJ655365:WWK655365 AB720901:AC720901 JX720901:JY720901 TT720901:TU720901 ADP720901:ADQ720901 ANL720901:ANM720901 AXH720901:AXI720901 BHD720901:BHE720901 BQZ720901:BRA720901 CAV720901:CAW720901 CKR720901:CKS720901 CUN720901:CUO720901 DEJ720901:DEK720901 DOF720901:DOG720901 DYB720901:DYC720901 EHX720901:EHY720901 ERT720901:ERU720901 FBP720901:FBQ720901 FLL720901:FLM720901 FVH720901:FVI720901 GFD720901:GFE720901 GOZ720901:GPA720901 GYV720901:GYW720901 HIR720901:HIS720901 HSN720901:HSO720901 ICJ720901:ICK720901 IMF720901:IMG720901 IWB720901:IWC720901 JFX720901:JFY720901 JPT720901:JPU720901 JZP720901:JZQ720901 KJL720901:KJM720901 KTH720901:KTI720901 LDD720901:LDE720901 LMZ720901:LNA720901 LWV720901:LWW720901 MGR720901:MGS720901 MQN720901:MQO720901 NAJ720901:NAK720901 NKF720901:NKG720901 NUB720901:NUC720901 ODX720901:ODY720901 ONT720901:ONU720901 OXP720901:OXQ720901 PHL720901:PHM720901 PRH720901:PRI720901 QBD720901:QBE720901 QKZ720901:QLA720901 QUV720901:QUW720901 RER720901:RES720901 RON720901:ROO720901 RYJ720901:RYK720901 SIF720901:SIG720901 SSB720901:SSC720901 TBX720901:TBY720901 TLT720901:TLU720901 TVP720901:TVQ720901 UFL720901:UFM720901 UPH720901:UPI720901 UZD720901:UZE720901 VIZ720901:VJA720901 VSV720901:VSW720901 WCR720901:WCS720901 WMN720901:WMO720901 WWJ720901:WWK720901 AB786437:AC786437 JX786437:JY786437 TT786437:TU786437 ADP786437:ADQ786437 ANL786437:ANM786437 AXH786437:AXI786437 BHD786437:BHE786437 BQZ786437:BRA786437 CAV786437:CAW786437 CKR786437:CKS786437 CUN786437:CUO786437 DEJ786437:DEK786437 DOF786437:DOG786437 DYB786437:DYC786437 EHX786437:EHY786437 ERT786437:ERU786437 FBP786437:FBQ786437 FLL786437:FLM786437 FVH786437:FVI786437 GFD786437:GFE786437 GOZ786437:GPA786437 GYV786437:GYW786437 HIR786437:HIS786437 HSN786437:HSO786437 ICJ786437:ICK786437 IMF786437:IMG786437 IWB786437:IWC786437 JFX786437:JFY786437 JPT786437:JPU786437 JZP786437:JZQ786437 KJL786437:KJM786437 KTH786437:KTI786437 LDD786437:LDE786437 LMZ786437:LNA786437 LWV786437:LWW786437 MGR786437:MGS786437 MQN786437:MQO786437 NAJ786437:NAK786437 NKF786437:NKG786437 NUB786437:NUC786437 ODX786437:ODY786437 ONT786437:ONU786437 OXP786437:OXQ786437 PHL786437:PHM786437 PRH786437:PRI786437 QBD786437:QBE786437 QKZ786437:QLA786437 QUV786437:QUW786437 RER786437:RES786437 RON786437:ROO786437 RYJ786437:RYK786437 SIF786437:SIG786437 SSB786437:SSC786437 TBX786437:TBY786437 TLT786437:TLU786437 TVP786437:TVQ786437 UFL786437:UFM786437 UPH786437:UPI786437 UZD786437:UZE786437 VIZ786437:VJA786437 VSV786437:VSW786437 WCR786437:WCS786437 WMN786437:WMO786437 WWJ786437:WWK786437 AB851973:AC851973 JX851973:JY851973 TT851973:TU851973 ADP851973:ADQ851973 ANL851973:ANM851973 AXH851973:AXI851973 BHD851973:BHE851973 BQZ851973:BRA851973 CAV851973:CAW851973 CKR851973:CKS851973 CUN851973:CUO851973 DEJ851973:DEK851973 DOF851973:DOG851973 DYB851973:DYC851973 EHX851973:EHY851973 ERT851973:ERU851973 FBP851973:FBQ851973 FLL851973:FLM851973 FVH851973:FVI851973 GFD851973:GFE851973 GOZ851973:GPA851973 GYV851973:GYW851973 HIR851973:HIS851973 HSN851973:HSO851973 ICJ851973:ICK851973 IMF851973:IMG851973 IWB851973:IWC851973 JFX851973:JFY851973 JPT851973:JPU851973 JZP851973:JZQ851973 KJL851973:KJM851973 KTH851973:KTI851973 LDD851973:LDE851973 LMZ851973:LNA851973 LWV851973:LWW851973 MGR851973:MGS851973 MQN851973:MQO851973 NAJ851973:NAK851973 NKF851973:NKG851973 NUB851973:NUC851973 ODX851973:ODY851973 ONT851973:ONU851973 OXP851973:OXQ851973 PHL851973:PHM851973 PRH851973:PRI851973 QBD851973:QBE851973 QKZ851973:QLA851973 QUV851973:QUW851973 RER851973:RES851973 RON851973:ROO851973 RYJ851973:RYK851973 SIF851973:SIG851973 SSB851973:SSC851973 TBX851973:TBY851973 TLT851973:TLU851973 TVP851973:TVQ851973 UFL851973:UFM851973 UPH851973:UPI851973 UZD851973:UZE851973 VIZ851973:VJA851973 VSV851973:VSW851973 WCR851973:WCS851973 WMN851973:WMO851973 WWJ851973:WWK851973 AB917509:AC917509 JX917509:JY917509 TT917509:TU917509 ADP917509:ADQ917509 ANL917509:ANM917509 AXH917509:AXI917509 BHD917509:BHE917509 BQZ917509:BRA917509 CAV917509:CAW917509 CKR917509:CKS917509 CUN917509:CUO917509 DEJ917509:DEK917509 DOF917509:DOG917509 DYB917509:DYC917509 EHX917509:EHY917509 ERT917509:ERU917509 FBP917509:FBQ917509 FLL917509:FLM917509 FVH917509:FVI917509 GFD917509:GFE917509 GOZ917509:GPA917509 GYV917509:GYW917509 HIR917509:HIS917509 HSN917509:HSO917509 ICJ917509:ICK917509 IMF917509:IMG917509 IWB917509:IWC917509 JFX917509:JFY917509 JPT917509:JPU917509 JZP917509:JZQ917509 KJL917509:KJM917509 KTH917509:KTI917509 LDD917509:LDE917509 LMZ917509:LNA917509 LWV917509:LWW917509 MGR917509:MGS917509 MQN917509:MQO917509 NAJ917509:NAK917509 NKF917509:NKG917509 NUB917509:NUC917509 ODX917509:ODY917509 ONT917509:ONU917509 OXP917509:OXQ917509 PHL917509:PHM917509 PRH917509:PRI917509 QBD917509:QBE917509 QKZ917509:QLA917509 QUV917509:QUW917509 RER917509:RES917509 RON917509:ROO917509 RYJ917509:RYK917509 SIF917509:SIG917509 SSB917509:SSC917509 TBX917509:TBY917509 TLT917509:TLU917509 TVP917509:TVQ917509 UFL917509:UFM917509 UPH917509:UPI917509 UZD917509:UZE917509 VIZ917509:VJA917509 VSV917509:VSW917509 WCR917509:WCS917509 WMN917509:WMO917509 WWJ917509:WWK917509 AB983045:AC983045 JX983045:JY983045 TT983045:TU983045 ADP983045:ADQ983045 ANL983045:ANM983045 AXH983045:AXI983045 BHD983045:BHE983045 BQZ983045:BRA983045 CAV983045:CAW983045 CKR983045:CKS983045 CUN983045:CUO983045 DEJ983045:DEK983045 DOF983045:DOG983045 DYB983045:DYC983045 EHX983045:EHY983045 ERT983045:ERU983045 FBP983045:FBQ983045 FLL983045:FLM983045 FVH983045:FVI983045 GFD983045:GFE983045 GOZ983045:GPA983045 GYV983045:GYW983045 HIR983045:HIS983045 HSN983045:HSO983045 ICJ983045:ICK983045 IMF983045:IMG983045 IWB983045:IWC983045 JFX983045:JFY983045 JPT983045:JPU983045 JZP983045:JZQ983045 KJL983045:KJM983045 KTH983045:KTI983045 LDD983045:LDE983045 LMZ983045:LNA983045 LWV983045:LWW983045 MGR983045:MGS983045 MQN983045:MQO983045 NAJ983045:NAK983045 NKF983045:NKG983045 NUB983045:NUC983045 ODX983045:ODY983045 ONT983045:ONU983045 OXP983045:OXQ983045 PHL983045:PHM983045 PRH983045:PRI983045 QBD983045:QBE983045 QKZ983045:QLA983045 QUV983045:QUW983045 RER983045:RES983045 RON983045:ROO983045 RYJ983045:RYK983045 SIF983045:SIG983045 SSB983045:SSC983045 TBX983045:TBY983045 TLT983045:TLU983045 TVP983045:TVQ983045 UFL983045:UFM983045 UPH983045:UPI983045 UZD983045:UZE983045 VIZ983045:VJA983045 VSV983045:VSW983045 WCR983045:WCS983045 WMN983045:WMO983045 WWJ983045:WWK983045 AE65541:AF65541 KA65541:KB65541 TW65541:TX65541 ADS65541:ADT65541 ANO65541:ANP65541 AXK65541:AXL65541 BHG65541:BHH65541 BRC65541:BRD65541 CAY65541:CAZ65541 CKU65541:CKV65541 CUQ65541:CUR65541 DEM65541:DEN65541 DOI65541:DOJ65541 DYE65541:DYF65541 EIA65541:EIB65541 ERW65541:ERX65541 FBS65541:FBT65541 FLO65541:FLP65541 FVK65541:FVL65541 GFG65541:GFH65541 GPC65541:GPD65541 GYY65541:GYZ65541 HIU65541:HIV65541 HSQ65541:HSR65541 ICM65541:ICN65541 IMI65541:IMJ65541 IWE65541:IWF65541 JGA65541:JGB65541 JPW65541:JPX65541 JZS65541:JZT65541 KJO65541:KJP65541 KTK65541:KTL65541 LDG65541:LDH65541 LNC65541:LND65541 LWY65541:LWZ65541 MGU65541:MGV65541 MQQ65541:MQR65541 NAM65541:NAN65541 NKI65541:NKJ65541 NUE65541:NUF65541 OEA65541:OEB65541 ONW65541:ONX65541 OXS65541:OXT65541 PHO65541:PHP65541 PRK65541:PRL65541 QBG65541:QBH65541 QLC65541:QLD65541 QUY65541:QUZ65541 REU65541:REV65541 ROQ65541:ROR65541 RYM65541:RYN65541 SII65541:SIJ65541 SSE65541:SSF65541 TCA65541:TCB65541 TLW65541:TLX65541 TVS65541:TVT65541 UFO65541:UFP65541 UPK65541:UPL65541 UZG65541:UZH65541 VJC65541:VJD65541 VSY65541:VSZ65541 WCU65541:WCV65541 WMQ65541:WMR65541 WWM65541:WWN65541 AE131077:AF131077 KA131077:KB131077 TW131077:TX131077 ADS131077:ADT131077 ANO131077:ANP131077 AXK131077:AXL131077 BHG131077:BHH131077 BRC131077:BRD131077 CAY131077:CAZ131077 CKU131077:CKV131077 CUQ131077:CUR131077 DEM131077:DEN131077 DOI131077:DOJ131077 DYE131077:DYF131077 EIA131077:EIB131077 ERW131077:ERX131077 FBS131077:FBT131077 FLO131077:FLP131077 FVK131077:FVL131077 GFG131077:GFH131077 GPC131077:GPD131077 GYY131077:GYZ131077 HIU131077:HIV131077 HSQ131077:HSR131077 ICM131077:ICN131077 IMI131077:IMJ131077 IWE131077:IWF131077 JGA131077:JGB131077 JPW131077:JPX131077 JZS131077:JZT131077 KJO131077:KJP131077 KTK131077:KTL131077 LDG131077:LDH131077 LNC131077:LND131077 LWY131077:LWZ131077 MGU131077:MGV131077 MQQ131077:MQR131077 NAM131077:NAN131077 NKI131077:NKJ131077 NUE131077:NUF131077 OEA131077:OEB131077 ONW131077:ONX131077 OXS131077:OXT131077 PHO131077:PHP131077 PRK131077:PRL131077 QBG131077:QBH131077 QLC131077:QLD131077 QUY131077:QUZ131077 REU131077:REV131077 ROQ131077:ROR131077 RYM131077:RYN131077 SII131077:SIJ131077 SSE131077:SSF131077 TCA131077:TCB131077 TLW131077:TLX131077 TVS131077:TVT131077 UFO131077:UFP131077 UPK131077:UPL131077 UZG131077:UZH131077 VJC131077:VJD131077 VSY131077:VSZ131077 WCU131077:WCV131077 WMQ131077:WMR131077 WWM131077:WWN131077 AE196613:AF196613 KA196613:KB196613 TW196613:TX196613 ADS196613:ADT196613 ANO196613:ANP196613 AXK196613:AXL196613 BHG196613:BHH196613 BRC196613:BRD196613 CAY196613:CAZ196613 CKU196613:CKV196613 CUQ196613:CUR196613 DEM196613:DEN196613 DOI196613:DOJ196613 DYE196613:DYF196613 EIA196613:EIB196613 ERW196613:ERX196613 FBS196613:FBT196613 FLO196613:FLP196613 FVK196613:FVL196613 GFG196613:GFH196613 GPC196613:GPD196613 GYY196613:GYZ196613 HIU196613:HIV196613 HSQ196613:HSR196613 ICM196613:ICN196613 IMI196613:IMJ196613 IWE196613:IWF196613 JGA196613:JGB196613 JPW196613:JPX196613 JZS196613:JZT196613 KJO196613:KJP196613 KTK196613:KTL196613 LDG196613:LDH196613 LNC196613:LND196613 LWY196613:LWZ196613 MGU196613:MGV196613 MQQ196613:MQR196613 NAM196613:NAN196613 NKI196613:NKJ196613 NUE196613:NUF196613 OEA196613:OEB196613 ONW196613:ONX196613 OXS196613:OXT196613 PHO196613:PHP196613 PRK196613:PRL196613 QBG196613:QBH196613 QLC196613:QLD196613 QUY196613:QUZ196613 REU196613:REV196613 ROQ196613:ROR196613 RYM196613:RYN196613 SII196613:SIJ196613 SSE196613:SSF196613 TCA196613:TCB196613 TLW196613:TLX196613 TVS196613:TVT196613 UFO196613:UFP196613 UPK196613:UPL196613 UZG196613:UZH196613 VJC196613:VJD196613 VSY196613:VSZ196613 WCU196613:WCV196613 WMQ196613:WMR196613 WWM196613:WWN196613 AE262149:AF262149 KA262149:KB262149 TW262149:TX262149 ADS262149:ADT262149 ANO262149:ANP262149 AXK262149:AXL262149 BHG262149:BHH262149 BRC262149:BRD262149 CAY262149:CAZ262149 CKU262149:CKV262149 CUQ262149:CUR262149 DEM262149:DEN262149 DOI262149:DOJ262149 DYE262149:DYF262149 EIA262149:EIB262149 ERW262149:ERX262149 FBS262149:FBT262149 FLO262149:FLP262149 FVK262149:FVL262149 GFG262149:GFH262149 GPC262149:GPD262149 GYY262149:GYZ262149 HIU262149:HIV262149 HSQ262149:HSR262149 ICM262149:ICN262149 IMI262149:IMJ262149 IWE262149:IWF262149 JGA262149:JGB262149 JPW262149:JPX262149 JZS262149:JZT262149 KJO262149:KJP262149 KTK262149:KTL262149 LDG262149:LDH262149 LNC262149:LND262149 LWY262149:LWZ262149 MGU262149:MGV262149 MQQ262149:MQR262149 NAM262149:NAN262149 NKI262149:NKJ262149 NUE262149:NUF262149 OEA262149:OEB262149 ONW262149:ONX262149 OXS262149:OXT262149 PHO262149:PHP262149 PRK262149:PRL262149 QBG262149:QBH262149 QLC262149:QLD262149 QUY262149:QUZ262149 REU262149:REV262149 ROQ262149:ROR262149 RYM262149:RYN262149 SII262149:SIJ262149 SSE262149:SSF262149 TCA262149:TCB262149 TLW262149:TLX262149 TVS262149:TVT262149 UFO262149:UFP262149 UPK262149:UPL262149 UZG262149:UZH262149 VJC262149:VJD262149 VSY262149:VSZ262149 WCU262149:WCV262149 WMQ262149:WMR262149 WWM262149:WWN262149 AE327685:AF327685 KA327685:KB327685 TW327685:TX327685 ADS327685:ADT327685 ANO327685:ANP327685 AXK327685:AXL327685 BHG327685:BHH327685 BRC327685:BRD327685 CAY327685:CAZ327685 CKU327685:CKV327685 CUQ327685:CUR327685 DEM327685:DEN327685 DOI327685:DOJ327685 DYE327685:DYF327685 EIA327685:EIB327685 ERW327685:ERX327685 FBS327685:FBT327685 FLO327685:FLP327685 FVK327685:FVL327685 GFG327685:GFH327685 GPC327685:GPD327685 GYY327685:GYZ327685 HIU327685:HIV327685 HSQ327685:HSR327685 ICM327685:ICN327685 IMI327685:IMJ327685 IWE327685:IWF327685 JGA327685:JGB327685 JPW327685:JPX327685 JZS327685:JZT327685 KJO327685:KJP327685 KTK327685:KTL327685 LDG327685:LDH327685 LNC327685:LND327685 LWY327685:LWZ327685 MGU327685:MGV327685 MQQ327685:MQR327685 NAM327685:NAN327685 NKI327685:NKJ327685 NUE327685:NUF327685 OEA327685:OEB327685 ONW327685:ONX327685 OXS327685:OXT327685 PHO327685:PHP327685 PRK327685:PRL327685 QBG327685:QBH327685 QLC327685:QLD327685 QUY327685:QUZ327685 REU327685:REV327685 ROQ327685:ROR327685 RYM327685:RYN327685 SII327685:SIJ327685 SSE327685:SSF327685 TCA327685:TCB327685 TLW327685:TLX327685 TVS327685:TVT327685 UFO327685:UFP327685 UPK327685:UPL327685 UZG327685:UZH327685 VJC327685:VJD327685 VSY327685:VSZ327685 WCU327685:WCV327685 WMQ327685:WMR327685 WWM327685:WWN327685 AE393221:AF393221 KA393221:KB393221 TW393221:TX393221 ADS393221:ADT393221 ANO393221:ANP393221 AXK393221:AXL393221 BHG393221:BHH393221 BRC393221:BRD393221 CAY393221:CAZ393221 CKU393221:CKV393221 CUQ393221:CUR393221 DEM393221:DEN393221 DOI393221:DOJ393221 DYE393221:DYF393221 EIA393221:EIB393221 ERW393221:ERX393221 FBS393221:FBT393221 FLO393221:FLP393221 FVK393221:FVL393221 GFG393221:GFH393221 GPC393221:GPD393221 GYY393221:GYZ393221 HIU393221:HIV393221 HSQ393221:HSR393221 ICM393221:ICN393221 IMI393221:IMJ393221 IWE393221:IWF393221 JGA393221:JGB393221 JPW393221:JPX393221 JZS393221:JZT393221 KJO393221:KJP393221 KTK393221:KTL393221 LDG393221:LDH393221 LNC393221:LND393221 LWY393221:LWZ393221 MGU393221:MGV393221 MQQ393221:MQR393221 NAM393221:NAN393221 NKI393221:NKJ393221 NUE393221:NUF393221 OEA393221:OEB393221 ONW393221:ONX393221 OXS393221:OXT393221 PHO393221:PHP393221 PRK393221:PRL393221 QBG393221:QBH393221 QLC393221:QLD393221 QUY393221:QUZ393221 REU393221:REV393221 ROQ393221:ROR393221 RYM393221:RYN393221 SII393221:SIJ393221 SSE393221:SSF393221 TCA393221:TCB393221 TLW393221:TLX393221 TVS393221:TVT393221 UFO393221:UFP393221 UPK393221:UPL393221 UZG393221:UZH393221 VJC393221:VJD393221 VSY393221:VSZ393221 WCU393221:WCV393221 WMQ393221:WMR393221 WWM393221:WWN393221 AE458757:AF458757 KA458757:KB458757 TW458757:TX458757 ADS458757:ADT458757 ANO458757:ANP458757 AXK458757:AXL458757 BHG458757:BHH458757 BRC458757:BRD458757 CAY458757:CAZ458757 CKU458757:CKV458757 CUQ458757:CUR458757 DEM458757:DEN458757 DOI458757:DOJ458757 DYE458757:DYF458757 EIA458757:EIB458757 ERW458757:ERX458757 FBS458757:FBT458757 FLO458757:FLP458757 FVK458757:FVL458757 GFG458757:GFH458757 GPC458757:GPD458757 GYY458757:GYZ458757 HIU458757:HIV458757 HSQ458757:HSR458757 ICM458757:ICN458757 IMI458757:IMJ458757 IWE458757:IWF458757 JGA458757:JGB458757 JPW458757:JPX458757 JZS458757:JZT458757 KJO458757:KJP458757 KTK458757:KTL458757 LDG458757:LDH458757 LNC458757:LND458757 LWY458757:LWZ458757 MGU458757:MGV458757 MQQ458757:MQR458757 NAM458757:NAN458757 NKI458757:NKJ458757 NUE458757:NUF458757 OEA458757:OEB458757 ONW458757:ONX458757 OXS458757:OXT458757 PHO458757:PHP458757 PRK458757:PRL458757 QBG458757:QBH458757 QLC458757:QLD458757 QUY458757:QUZ458757 REU458757:REV458757 ROQ458757:ROR458757 RYM458757:RYN458757 SII458757:SIJ458757 SSE458757:SSF458757 TCA458757:TCB458757 TLW458757:TLX458757 TVS458757:TVT458757 UFO458757:UFP458757 UPK458757:UPL458757 UZG458757:UZH458757 VJC458757:VJD458757 VSY458757:VSZ458757 WCU458757:WCV458757 WMQ458757:WMR458757 WWM458757:WWN458757 AE524293:AF524293 KA524293:KB524293 TW524293:TX524293 ADS524293:ADT524293 ANO524293:ANP524293 AXK524293:AXL524293 BHG524293:BHH524293 BRC524293:BRD524293 CAY524293:CAZ524293 CKU524293:CKV524293 CUQ524293:CUR524293 DEM524293:DEN524293 DOI524293:DOJ524293 DYE524293:DYF524293 EIA524293:EIB524293 ERW524293:ERX524293 FBS524293:FBT524293 FLO524293:FLP524293 FVK524293:FVL524293 GFG524293:GFH524293 GPC524293:GPD524293 GYY524293:GYZ524293 HIU524293:HIV524293 HSQ524293:HSR524293 ICM524293:ICN524293 IMI524293:IMJ524293 IWE524293:IWF524293 JGA524293:JGB524293 JPW524293:JPX524293 JZS524293:JZT524293 KJO524293:KJP524293 KTK524293:KTL524293 LDG524293:LDH524293 LNC524293:LND524293 LWY524293:LWZ524293 MGU524293:MGV524293 MQQ524293:MQR524293 NAM524293:NAN524293 NKI524293:NKJ524293 NUE524293:NUF524293 OEA524293:OEB524293 ONW524293:ONX524293 OXS524293:OXT524293 PHO524293:PHP524293 PRK524293:PRL524293 QBG524293:QBH524293 QLC524293:QLD524293 QUY524293:QUZ524293 REU524293:REV524293 ROQ524293:ROR524293 RYM524293:RYN524293 SII524293:SIJ524293 SSE524293:SSF524293 TCA524293:TCB524293 TLW524293:TLX524293 TVS524293:TVT524293 UFO524293:UFP524293 UPK524293:UPL524293 UZG524293:UZH524293 VJC524293:VJD524293 VSY524293:VSZ524293 WCU524293:WCV524293 WMQ524293:WMR524293 WWM524293:WWN524293 AE589829:AF589829 KA589829:KB589829 TW589829:TX589829 ADS589829:ADT589829 ANO589829:ANP589829 AXK589829:AXL589829 BHG589829:BHH589829 BRC589829:BRD589829 CAY589829:CAZ589829 CKU589829:CKV589829 CUQ589829:CUR589829 DEM589829:DEN589829 DOI589829:DOJ589829 DYE589829:DYF589829 EIA589829:EIB589829 ERW589829:ERX589829 FBS589829:FBT589829 FLO589829:FLP589829 FVK589829:FVL589829 GFG589829:GFH589829 GPC589829:GPD589829 GYY589829:GYZ589829 HIU589829:HIV589829 HSQ589829:HSR589829 ICM589829:ICN589829 IMI589829:IMJ589829 IWE589829:IWF589829 JGA589829:JGB589829 JPW589829:JPX589829 JZS589829:JZT589829 KJO589829:KJP589829 KTK589829:KTL589829 LDG589829:LDH589829 LNC589829:LND589829 LWY589829:LWZ589829 MGU589829:MGV589829 MQQ589829:MQR589829 NAM589829:NAN589829 NKI589829:NKJ589829 NUE589829:NUF589829 OEA589829:OEB589829 ONW589829:ONX589829 OXS589829:OXT589829 PHO589829:PHP589829 PRK589829:PRL589829 QBG589829:QBH589829 QLC589829:QLD589829 QUY589829:QUZ589829 REU589829:REV589829 ROQ589829:ROR589829 RYM589829:RYN589829 SII589829:SIJ589829 SSE589829:SSF589829 TCA589829:TCB589829 TLW589829:TLX589829 TVS589829:TVT589829 UFO589829:UFP589829 UPK589829:UPL589829 UZG589829:UZH589829 VJC589829:VJD589829 VSY589829:VSZ589829 WCU589829:WCV589829 WMQ589829:WMR589829 WWM589829:WWN589829 AE655365:AF655365 KA655365:KB655365 TW655365:TX655365 ADS655365:ADT655365 ANO655365:ANP655365 AXK655365:AXL655365 BHG655365:BHH655365 BRC655365:BRD655365 CAY655365:CAZ655365 CKU655365:CKV655365 CUQ655365:CUR655365 DEM655365:DEN655365 DOI655365:DOJ655365 DYE655365:DYF655365 EIA655365:EIB655365 ERW655365:ERX655365 FBS655365:FBT655365 FLO655365:FLP655365 FVK655365:FVL655365 GFG655365:GFH655365 GPC655365:GPD655365 GYY655365:GYZ655365 HIU655365:HIV655365 HSQ655365:HSR655365 ICM655365:ICN655365 IMI655365:IMJ655365 IWE655365:IWF655365 JGA655365:JGB655365 JPW655365:JPX655365 JZS655365:JZT655365 KJO655365:KJP655365 KTK655365:KTL655365 LDG655365:LDH655365 LNC655365:LND655365 LWY655365:LWZ655365 MGU655365:MGV655365 MQQ655365:MQR655365 NAM655365:NAN655365 NKI655365:NKJ655365 NUE655365:NUF655365 OEA655365:OEB655365 ONW655365:ONX655365 OXS655365:OXT655365 PHO655365:PHP655365 PRK655365:PRL655365 QBG655365:QBH655365 QLC655365:QLD655365 QUY655365:QUZ655365 REU655365:REV655365 ROQ655365:ROR655365 RYM655365:RYN655365 SII655365:SIJ655365 SSE655365:SSF655365 TCA655365:TCB655365 TLW655365:TLX655365 TVS655365:TVT655365 UFO655365:UFP655365 UPK655365:UPL655365 UZG655365:UZH655365 VJC655365:VJD655365 VSY655365:VSZ655365 WCU655365:WCV655365 WMQ655365:WMR655365 WWM655365:WWN655365 AE720901:AF720901 KA720901:KB720901 TW720901:TX720901 ADS720901:ADT720901 ANO720901:ANP720901 AXK720901:AXL720901 BHG720901:BHH720901 BRC720901:BRD720901 CAY720901:CAZ720901 CKU720901:CKV720901 CUQ720901:CUR720901 DEM720901:DEN720901 DOI720901:DOJ720901 DYE720901:DYF720901 EIA720901:EIB720901 ERW720901:ERX720901 FBS720901:FBT720901 FLO720901:FLP720901 FVK720901:FVL720901 GFG720901:GFH720901 GPC720901:GPD720901 GYY720901:GYZ720901 HIU720901:HIV720901 HSQ720901:HSR720901 ICM720901:ICN720901 IMI720901:IMJ720901 IWE720901:IWF720901 JGA720901:JGB720901 JPW720901:JPX720901 JZS720901:JZT720901 KJO720901:KJP720901 KTK720901:KTL720901 LDG720901:LDH720901 LNC720901:LND720901 LWY720901:LWZ720901 MGU720901:MGV720901 MQQ720901:MQR720901 NAM720901:NAN720901 NKI720901:NKJ720901 NUE720901:NUF720901 OEA720901:OEB720901 ONW720901:ONX720901 OXS720901:OXT720901 PHO720901:PHP720901 PRK720901:PRL720901 QBG720901:QBH720901 QLC720901:QLD720901 QUY720901:QUZ720901 REU720901:REV720901 ROQ720901:ROR720901 RYM720901:RYN720901 SII720901:SIJ720901 SSE720901:SSF720901 TCA720901:TCB720901 TLW720901:TLX720901 TVS720901:TVT720901 UFO720901:UFP720901 UPK720901:UPL720901 UZG720901:UZH720901 VJC720901:VJD720901 VSY720901:VSZ720901 WCU720901:WCV720901 WMQ720901:WMR720901 WWM720901:WWN720901 AE786437:AF786437 KA786437:KB786437 TW786437:TX786437 ADS786437:ADT786437 ANO786437:ANP786437 AXK786437:AXL786437 BHG786437:BHH786437 BRC786437:BRD786437 CAY786437:CAZ786437 CKU786437:CKV786437 CUQ786437:CUR786437 DEM786437:DEN786437 DOI786437:DOJ786437 DYE786437:DYF786437 EIA786437:EIB786437 ERW786437:ERX786437 FBS786437:FBT786437 FLO786437:FLP786437 FVK786437:FVL786437 GFG786437:GFH786437 GPC786437:GPD786437 GYY786437:GYZ786437 HIU786437:HIV786437 HSQ786437:HSR786437 ICM786437:ICN786437 IMI786437:IMJ786437 IWE786437:IWF786437 JGA786437:JGB786437 JPW786437:JPX786437 JZS786437:JZT786437 KJO786437:KJP786437 KTK786437:KTL786437 LDG786437:LDH786437 LNC786437:LND786437 LWY786437:LWZ786437 MGU786437:MGV786437 MQQ786437:MQR786437 NAM786437:NAN786437 NKI786437:NKJ786437 NUE786437:NUF786437 OEA786437:OEB786437 ONW786437:ONX786437 OXS786437:OXT786437 PHO786437:PHP786437 PRK786437:PRL786437 QBG786437:QBH786437 QLC786437:QLD786437 QUY786437:QUZ786437 REU786437:REV786437 ROQ786437:ROR786437 RYM786437:RYN786437 SII786437:SIJ786437 SSE786437:SSF786437 TCA786437:TCB786437 TLW786437:TLX786437 TVS786437:TVT786437 UFO786437:UFP786437 UPK786437:UPL786437 UZG786437:UZH786437 VJC786437:VJD786437 VSY786437:VSZ786437 WCU786437:WCV786437 WMQ786437:WMR786437 WWM786437:WWN786437 AE851973:AF851973 KA851973:KB851973 TW851973:TX851973 ADS851973:ADT851973 ANO851973:ANP851973 AXK851973:AXL851973 BHG851973:BHH851973 BRC851973:BRD851973 CAY851973:CAZ851973 CKU851973:CKV851973 CUQ851973:CUR851973 DEM851973:DEN851973 DOI851973:DOJ851973 DYE851973:DYF851973 EIA851973:EIB851973 ERW851973:ERX851973 FBS851973:FBT851973 FLO851973:FLP851973 FVK851973:FVL851973 GFG851973:GFH851973 GPC851973:GPD851973 GYY851973:GYZ851973 HIU851973:HIV851973 HSQ851973:HSR851973 ICM851973:ICN851973 IMI851973:IMJ851973 IWE851973:IWF851973 JGA851973:JGB851973 JPW851973:JPX851973 JZS851973:JZT851973 KJO851973:KJP851973 KTK851973:KTL851973 LDG851973:LDH851973 LNC851973:LND851973 LWY851973:LWZ851973 MGU851973:MGV851973 MQQ851973:MQR851973 NAM851973:NAN851973 NKI851973:NKJ851973 NUE851973:NUF851973 OEA851973:OEB851973 ONW851973:ONX851973 OXS851973:OXT851973 PHO851973:PHP851973 PRK851973:PRL851973 QBG851973:QBH851973 QLC851973:QLD851973 QUY851973:QUZ851973 REU851973:REV851973 ROQ851973:ROR851973 RYM851973:RYN851973 SII851973:SIJ851973 SSE851973:SSF851973 TCA851973:TCB851973 TLW851973:TLX851973 TVS851973:TVT851973 UFO851973:UFP851973 UPK851973:UPL851973 UZG851973:UZH851973 VJC851973:VJD851973 VSY851973:VSZ851973 WCU851973:WCV851973 WMQ851973:WMR851973 WWM851973:WWN851973 AE917509:AF917509 KA917509:KB917509 TW917509:TX917509 ADS917509:ADT917509 ANO917509:ANP917509 AXK917509:AXL917509 BHG917509:BHH917509 BRC917509:BRD917509 CAY917509:CAZ917509 CKU917509:CKV917509 CUQ917509:CUR917509 DEM917509:DEN917509 DOI917509:DOJ917509 DYE917509:DYF917509 EIA917509:EIB917509 ERW917509:ERX917509 FBS917509:FBT917509 FLO917509:FLP917509 FVK917509:FVL917509 GFG917509:GFH917509 GPC917509:GPD917509 GYY917509:GYZ917509 HIU917509:HIV917509 HSQ917509:HSR917509 ICM917509:ICN917509 IMI917509:IMJ917509 IWE917509:IWF917509 JGA917509:JGB917509 JPW917509:JPX917509 JZS917509:JZT917509 KJO917509:KJP917509 KTK917509:KTL917509 LDG917509:LDH917509 LNC917509:LND917509 LWY917509:LWZ917509 MGU917509:MGV917509 MQQ917509:MQR917509 NAM917509:NAN917509 NKI917509:NKJ917509 NUE917509:NUF917509 OEA917509:OEB917509 ONW917509:ONX917509 OXS917509:OXT917509 PHO917509:PHP917509 PRK917509:PRL917509 QBG917509:QBH917509 QLC917509:QLD917509 QUY917509:QUZ917509 REU917509:REV917509 ROQ917509:ROR917509 RYM917509:RYN917509 SII917509:SIJ917509 SSE917509:SSF917509 TCA917509:TCB917509 TLW917509:TLX917509 TVS917509:TVT917509 UFO917509:UFP917509 UPK917509:UPL917509 UZG917509:UZH917509 VJC917509:VJD917509 VSY917509:VSZ917509 WCU917509:WCV917509 WMQ917509:WMR917509 WWM917509:WWN917509 AE983045:AF983045 KA983045:KB983045 TW983045:TX983045 ADS983045:ADT983045 ANO983045:ANP983045 AXK983045:AXL983045 BHG983045:BHH983045 BRC983045:BRD983045 CAY983045:CAZ983045 CKU983045:CKV983045 CUQ983045:CUR983045 DEM983045:DEN983045 DOI983045:DOJ983045 DYE983045:DYF983045 EIA983045:EIB983045 ERW983045:ERX983045 FBS983045:FBT983045 FLO983045:FLP983045 FVK983045:FVL983045 GFG983045:GFH983045 GPC983045:GPD983045 GYY983045:GYZ983045 HIU983045:HIV983045 HSQ983045:HSR983045 ICM983045:ICN983045 IMI983045:IMJ983045 IWE983045:IWF983045 JGA983045:JGB983045 JPW983045:JPX983045 JZS983045:JZT983045 KJO983045:KJP983045 KTK983045:KTL983045 LDG983045:LDH983045 LNC983045:LND983045 LWY983045:LWZ983045 MGU983045:MGV983045 MQQ983045:MQR983045 NAM983045:NAN983045 NKI983045:NKJ983045 NUE983045:NUF983045 OEA983045:OEB983045 ONW983045:ONX983045 OXS983045:OXT983045 PHO983045:PHP983045 PRK983045:PRL983045 QBG983045:QBH983045 QLC983045:QLD983045 QUY983045:QUZ983045 REU983045:REV983045 ROQ983045:ROR983045 RYM983045:RYN983045 SII983045:SIJ983045 SSE983045:SSF983045 TCA983045:TCB983045 TLW983045:TLX983045 TVS983045:TVT983045 UFO983045:UFP983045 UPK983045:UPL983045 UZG983045:UZH983045 VJC983045:VJD983045 VSY983045:VSZ983045 WCU983045:WCV983045 WMQ983045:WMR983045 WWM983045:WWN983045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J65544:K65544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J131080:K131080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J196616:K196616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J262152:K262152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J327688:K327688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J393224:K393224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J458760:K458760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J524296:K524296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J589832:K589832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J655368:K655368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J720904:K720904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J786440:K786440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J851976:K851976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J917512:K917512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J983048:K983048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M65544:N65544 JI65544:JJ65544 TE65544:TF65544 ADA65544:ADB65544 AMW65544:AMX65544 AWS65544:AWT65544 BGO65544:BGP65544 BQK65544:BQL65544 CAG65544:CAH65544 CKC65544:CKD65544 CTY65544:CTZ65544 DDU65544:DDV65544 DNQ65544:DNR65544 DXM65544:DXN65544 EHI65544:EHJ65544 ERE65544:ERF65544 FBA65544:FBB65544 FKW65544:FKX65544 FUS65544:FUT65544 GEO65544:GEP65544 GOK65544:GOL65544 GYG65544:GYH65544 HIC65544:HID65544 HRY65544:HRZ65544 IBU65544:IBV65544 ILQ65544:ILR65544 IVM65544:IVN65544 JFI65544:JFJ65544 JPE65544:JPF65544 JZA65544:JZB65544 KIW65544:KIX65544 KSS65544:KST65544 LCO65544:LCP65544 LMK65544:LML65544 LWG65544:LWH65544 MGC65544:MGD65544 MPY65544:MPZ65544 MZU65544:MZV65544 NJQ65544:NJR65544 NTM65544:NTN65544 ODI65544:ODJ65544 ONE65544:ONF65544 OXA65544:OXB65544 PGW65544:PGX65544 PQS65544:PQT65544 QAO65544:QAP65544 QKK65544:QKL65544 QUG65544:QUH65544 REC65544:RED65544 RNY65544:RNZ65544 RXU65544:RXV65544 SHQ65544:SHR65544 SRM65544:SRN65544 TBI65544:TBJ65544 TLE65544:TLF65544 TVA65544:TVB65544 UEW65544:UEX65544 UOS65544:UOT65544 UYO65544:UYP65544 VIK65544:VIL65544 VSG65544:VSH65544 WCC65544:WCD65544 WLY65544:WLZ65544 WVU65544:WVV65544 M131080:N131080 JI131080:JJ131080 TE131080:TF131080 ADA131080:ADB131080 AMW131080:AMX131080 AWS131080:AWT131080 BGO131080:BGP131080 BQK131080:BQL131080 CAG131080:CAH131080 CKC131080:CKD131080 CTY131080:CTZ131080 DDU131080:DDV131080 DNQ131080:DNR131080 DXM131080:DXN131080 EHI131080:EHJ131080 ERE131080:ERF131080 FBA131080:FBB131080 FKW131080:FKX131080 FUS131080:FUT131080 GEO131080:GEP131080 GOK131080:GOL131080 GYG131080:GYH131080 HIC131080:HID131080 HRY131080:HRZ131080 IBU131080:IBV131080 ILQ131080:ILR131080 IVM131080:IVN131080 JFI131080:JFJ131080 JPE131080:JPF131080 JZA131080:JZB131080 KIW131080:KIX131080 KSS131080:KST131080 LCO131080:LCP131080 LMK131080:LML131080 LWG131080:LWH131080 MGC131080:MGD131080 MPY131080:MPZ131080 MZU131080:MZV131080 NJQ131080:NJR131080 NTM131080:NTN131080 ODI131080:ODJ131080 ONE131080:ONF131080 OXA131080:OXB131080 PGW131080:PGX131080 PQS131080:PQT131080 QAO131080:QAP131080 QKK131080:QKL131080 QUG131080:QUH131080 REC131080:RED131080 RNY131080:RNZ131080 RXU131080:RXV131080 SHQ131080:SHR131080 SRM131080:SRN131080 TBI131080:TBJ131080 TLE131080:TLF131080 TVA131080:TVB131080 UEW131080:UEX131080 UOS131080:UOT131080 UYO131080:UYP131080 VIK131080:VIL131080 VSG131080:VSH131080 WCC131080:WCD131080 WLY131080:WLZ131080 WVU131080:WVV131080 M196616:N196616 JI196616:JJ196616 TE196616:TF196616 ADA196616:ADB196616 AMW196616:AMX196616 AWS196616:AWT196616 BGO196616:BGP196616 BQK196616:BQL196616 CAG196616:CAH196616 CKC196616:CKD196616 CTY196616:CTZ196616 DDU196616:DDV196616 DNQ196616:DNR196616 DXM196616:DXN196616 EHI196616:EHJ196616 ERE196616:ERF196616 FBA196616:FBB196616 FKW196616:FKX196616 FUS196616:FUT196616 GEO196616:GEP196616 GOK196616:GOL196616 GYG196616:GYH196616 HIC196616:HID196616 HRY196616:HRZ196616 IBU196616:IBV196616 ILQ196616:ILR196616 IVM196616:IVN196616 JFI196616:JFJ196616 JPE196616:JPF196616 JZA196616:JZB196616 KIW196616:KIX196616 KSS196616:KST196616 LCO196616:LCP196616 LMK196616:LML196616 LWG196616:LWH196616 MGC196616:MGD196616 MPY196616:MPZ196616 MZU196616:MZV196616 NJQ196616:NJR196616 NTM196616:NTN196616 ODI196616:ODJ196616 ONE196616:ONF196616 OXA196616:OXB196616 PGW196616:PGX196616 PQS196616:PQT196616 QAO196616:QAP196616 QKK196616:QKL196616 QUG196616:QUH196616 REC196616:RED196616 RNY196616:RNZ196616 RXU196616:RXV196616 SHQ196616:SHR196616 SRM196616:SRN196616 TBI196616:TBJ196616 TLE196616:TLF196616 TVA196616:TVB196616 UEW196616:UEX196616 UOS196616:UOT196616 UYO196616:UYP196616 VIK196616:VIL196616 VSG196616:VSH196616 WCC196616:WCD196616 WLY196616:WLZ196616 WVU196616:WVV196616 M262152:N262152 JI262152:JJ262152 TE262152:TF262152 ADA262152:ADB262152 AMW262152:AMX262152 AWS262152:AWT262152 BGO262152:BGP262152 BQK262152:BQL262152 CAG262152:CAH262152 CKC262152:CKD262152 CTY262152:CTZ262152 DDU262152:DDV262152 DNQ262152:DNR262152 DXM262152:DXN262152 EHI262152:EHJ262152 ERE262152:ERF262152 FBA262152:FBB262152 FKW262152:FKX262152 FUS262152:FUT262152 GEO262152:GEP262152 GOK262152:GOL262152 GYG262152:GYH262152 HIC262152:HID262152 HRY262152:HRZ262152 IBU262152:IBV262152 ILQ262152:ILR262152 IVM262152:IVN262152 JFI262152:JFJ262152 JPE262152:JPF262152 JZA262152:JZB262152 KIW262152:KIX262152 KSS262152:KST262152 LCO262152:LCP262152 LMK262152:LML262152 LWG262152:LWH262152 MGC262152:MGD262152 MPY262152:MPZ262152 MZU262152:MZV262152 NJQ262152:NJR262152 NTM262152:NTN262152 ODI262152:ODJ262152 ONE262152:ONF262152 OXA262152:OXB262152 PGW262152:PGX262152 PQS262152:PQT262152 QAO262152:QAP262152 QKK262152:QKL262152 QUG262152:QUH262152 REC262152:RED262152 RNY262152:RNZ262152 RXU262152:RXV262152 SHQ262152:SHR262152 SRM262152:SRN262152 TBI262152:TBJ262152 TLE262152:TLF262152 TVA262152:TVB262152 UEW262152:UEX262152 UOS262152:UOT262152 UYO262152:UYP262152 VIK262152:VIL262152 VSG262152:VSH262152 WCC262152:WCD262152 WLY262152:WLZ262152 WVU262152:WVV262152 M327688:N327688 JI327688:JJ327688 TE327688:TF327688 ADA327688:ADB327688 AMW327688:AMX327688 AWS327688:AWT327688 BGO327688:BGP327688 BQK327688:BQL327688 CAG327688:CAH327688 CKC327688:CKD327688 CTY327688:CTZ327688 DDU327688:DDV327688 DNQ327688:DNR327688 DXM327688:DXN327688 EHI327688:EHJ327688 ERE327688:ERF327688 FBA327688:FBB327688 FKW327688:FKX327688 FUS327688:FUT327688 GEO327688:GEP327688 GOK327688:GOL327688 GYG327688:GYH327688 HIC327688:HID327688 HRY327688:HRZ327688 IBU327688:IBV327688 ILQ327688:ILR327688 IVM327688:IVN327688 JFI327688:JFJ327688 JPE327688:JPF327688 JZA327688:JZB327688 KIW327688:KIX327688 KSS327688:KST327688 LCO327688:LCP327688 LMK327688:LML327688 LWG327688:LWH327688 MGC327688:MGD327688 MPY327688:MPZ327688 MZU327688:MZV327688 NJQ327688:NJR327688 NTM327688:NTN327688 ODI327688:ODJ327688 ONE327688:ONF327688 OXA327688:OXB327688 PGW327688:PGX327688 PQS327688:PQT327688 QAO327688:QAP327688 QKK327688:QKL327688 QUG327688:QUH327688 REC327688:RED327688 RNY327688:RNZ327688 RXU327688:RXV327688 SHQ327688:SHR327688 SRM327688:SRN327688 TBI327688:TBJ327688 TLE327688:TLF327688 TVA327688:TVB327688 UEW327688:UEX327688 UOS327688:UOT327688 UYO327688:UYP327688 VIK327688:VIL327688 VSG327688:VSH327688 WCC327688:WCD327688 WLY327688:WLZ327688 WVU327688:WVV327688 M393224:N393224 JI393224:JJ393224 TE393224:TF393224 ADA393224:ADB393224 AMW393224:AMX393224 AWS393224:AWT393224 BGO393224:BGP393224 BQK393224:BQL393224 CAG393224:CAH393224 CKC393224:CKD393224 CTY393224:CTZ393224 DDU393224:DDV393224 DNQ393224:DNR393224 DXM393224:DXN393224 EHI393224:EHJ393224 ERE393224:ERF393224 FBA393224:FBB393224 FKW393224:FKX393224 FUS393224:FUT393224 GEO393224:GEP393224 GOK393224:GOL393224 GYG393224:GYH393224 HIC393224:HID393224 HRY393224:HRZ393224 IBU393224:IBV393224 ILQ393224:ILR393224 IVM393224:IVN393224 JFI393224:JFJ393224 JPE393224:JPF393224 JZA393224:JZB393224 KIW393224:KIX393224 KSS393224:KST393224 LCO393224:LCP393224 LMK393224:LML393224 LWG393224:LWH393224 MGC393224:MGD393224 MPY393224:MPZ393224 MZU393224:MZV393224 NJQ393224:NJR393224 NTM393224:NTN393224 ODI393224:ODJ393224 ONE393224:ONF393224 OXA393224:OXB393224 PGW393224:PGX393224 PQS393224:PQT393224 QAO393224:QAP393224 QKK393224:QKL393224 QUG393224:QUH393224 REC393224:RED393224 RNY393224:RNZ393224 RXU393224:RXV393224 SHQ393224:SHR393224 SRM393224:SRN393224 TBI393224:TBJ393224 TLE393224:TLF393224 TVA393224:TVB393224 UEW393224:UEX393224 UOS393224:UOT393224 UYO393224:UYP393224 VIK393224:VIL393224 VSG393224:VSH393224 WCC393224:WCD393224 WLY393224:WLZ393224 WVU393224:WVV393224 M458760:N458760 JI458760:JJ458760 TE458760:TF458760 ADA458760:ADB458760 AMW458760:AMX458760 AWS458760:AWT458760 BGO458760:BGP458760 BQK458760:BQL458760 CAG458760:CAH458760 CKC458760:CKD458760 CTY458760:CTZ458760 DDU458760:DDV458760 DNQ458760:DNR458760 DXM458760:DXN458760 EHI458760:EHJ458760 ERE458760:ERF458760 FBA458760:FBB458760 FKW458760:FKX458760 FUS458760:FUT458760 GEO458760:GEP458760 GOK458760:GOL458760 GYG458760:GYH458760 HIC458760:HID458760 HRY458760:HRZ458760 IBU458760:IBV458760 ILQ458760:ILR458760 IVM458760:IVN458760 JFI458760:JFJ458760 JPE458760:JPF458760 JZA458760:JZB458760 KIW458760:KIX458760 KSS458760:KST458760 LCO458760:LCP458760 LMK458760:LML458760 LWG458760:LWH458760 MGC458760:MGD458760 MPY458760:MPZ458760 MZU458760:MZV458760 NJQ458760:NJR458760 NTM458760:NTN458760 ODI458760:ODJ458760 ONE458760:ONF458760 OXA458760:OXB458760 PGW458760:PGX458760 PQS458760:PQT458760 QAO458760:QAP458760 QKK458760:QKL458760 QUG458760:QUH458760 REC458760:RED458760 RNY458760:RNZ458760 RXU458760:RXV458760 SHQ458760:SHR458760 SRM458760:SRN458760 TBI458760:TBJ458760 TLE458760:TLF458760 TVA458760:TVB458760 UEW458760:UEX458760 UOS458760:UOT458760 UYO458760:UYP458760 VIK458760:VIL458760 VSG458760:VSH458760 WCC458760:WCD458760 WLY458760:WLZ458760 WVU458760:WVV458760 M524296:N524296 JI524296:JJ524296 TE524296:TF524296 ADA524296:ADB524296 AMW524296:AMX524296 AWS524296:AWT524296 BGO524296:BGP524296 BQK524296:BQL524296 CAG524296:CAH524296 CKC524296:CKD524296 CTY524296:CTZ524296 DDU524296:DDV524296 DNQ524296:DNR524296 DXM524296:DXN524296 EHI524296:EHJ524296 ERE524296:ERF524296 FBA524296:FBB524296 FKW524296:FKX524296 FUS524296:FUT524296 GEO524296:GEP524296 GOK524296:GOL524296 GYG524296:GYH524296 HIC524296:HID524296 HRY524296:HRZ524296 IBU524296:IBV524296 ILQ524296:ILR524296 IVM524296:IVN524296 JFI524296:JFJ524296 JPE524296:JPF524296 JZA524296:JZB524296 KIW524296:KIX524296 KSS524296:KST524296 LCO524296:LCP524296 LMK524296:LML524296 LWG524296:LWH524296 MGC524296:MGD524296 MPY524296:MPZ524296 MZU524296:MZV524296 NJQ524296:NJR524296 NTM524296:NTN524296 ODI524296:ODJ524296 ONE524296:ONF524296 OXA524296:OXB524296 PGW524296:PGX524296 PQS524296:PQT524296 QAO524296:QAP524296 QKK524296:QKL524296 QUG524296:QUH524296 REC524296:RED524296 RNY524296:RNZ524296 RXU524296:RXV524296 SHQ524296:SHR524296 SRM524296:SRN524296 TBI524296:TBJ524296 TLE524296:TLF524296 TVA524296:TVB524296 UEW524296:UEX524296 UOS524296:UOT524296 UYO524296:UYP524296 VIK524296:VIL524296 VSG524296:VSH524296 WCC524296:WCD524296 WLY524296:WLZ524296 WVU524296:WVV524296 M589832:N589832 JI589832:JJ589832 TE589832:TF589832 ADA589832:ADB589832 AMW589832:AMX589832 AWS589832:AWT589832 BGO589832:BGP589832 BQK589832:BQL589832 CAG589832:CAH589832 CKC589832:CKD589832 CTY589832:CTZ589832 DDU589832:DDV589832 DNQ589832:DNR589832 DXM589832:DXN589832 EHI589832:EHJ589832 ERE589832:ERF589832 FBA589832:FBB589832 FKW589832:FKX589832 FUS589832:FUT589832 GEO589832:GEP589832 GOK589832:GOL589832 GYG589832:GYH589832 HIC589832:HID589832 HRY589832:HRZ589832 IBU589832:IBV589832 ILQ589832:ILR589832 IVM589832:IVN589832 JFI589832:JFJ589832 JPE589832:JPF589832 JZA589832:JZB589832 KIW589832:KIX589832 KSS589832:KST589832 LCO589832:LCP589832 LMK589832:LML589832 LWG589832:LWH589832 MGC589832:MGD589832 MPY589832:MPZ589832 MZU589832:MZV589832 NJQ589832:NJR589832 NTM589832:NTN589832 ODI589832:ODJ589832 ONE589832:ONF589832 OXA589832:OXB589832 PGW589832:PGX589832 PQS589832:PQT589832 QAO589832:QAP589832 QKK589832:QKL589832 QUG589832:QUH589832 REC589832:RED589832 RNY589832:RNZ589832 RXU589832:RXV589832 SHQ589832:SHR589832 SRM589832:SRN589832 TBI589832:TBJ589832 TLE589832:TLF589832 TVA589832:TVB589832 UEW589832:UEX589832 UOS589832:UOT589832 UYO589832:UYP589832 VIK589832:VIL589832 VSG589832:VSH589832 WCC589832:WCD589832 WLY589832:WLZ589832 WVU589832:WVV589832 M655368:N655368 JI655368:JJ655368 TE655368:TF655368 ADA655368:ADB655368 AMW655368:AMX655368 AWS655368:AWT655368 BGO655368:BGP655368 BQK655368:BQL655368 CAG655368:CAH655368 CKC655368:CKD655368 CTY655368:CTZ655368 DDU655368:DDV655368 DNQ655368:DNR655368 DXM655368:DXN655368 EHI655368:EHJ655368 ERE655368:ERF655368 FBA655368:FBB655368 FKW655368:FKX655368 FUS655368:FUT655368 GEO655368:GEP655368 GOK655368:GOL655368 GYG655368:GYH655368 HIC655368:HID655368 HRY655368:HRZ655368 IBU655368:IBV655368 ILQ655368:ILR655368 IVM655368:IVN655368 JFI655368:JFJ655368 JPE655368:JPF655368 JZA655368:JZB655368 KIW655368:KIX655368 KSS655368:KST655368 LCO655368:LCP655368 LMK655368:LML655368 LWG655368:LWH655368 MGC655368:MGD655368 MPY655368:MPZ655368 MZU655368:MZV655368 NJQ655368:NJR655368 NTM655368:NTN655368 ODI655368:ODJ655368 ONE655368:ONF655368 OXA655368:OXB655368 PGW655368:PGX655368 PQS655368:PQT655368 QAO655368:QAP655368 QKK655368:QKL655368 QUG655368:QUH655368 REC655368:RED655368 RNY655368:RNZ655368 RXU655368:RXV655368 SHQ655368:SHR655368 SRM655368:SRN655368 TBI655368:TBJ655368 TLE655368:TLF655368 TVA655368:TVB655368 UEW655368:UEX655368 UOS655368:UOT655368 UYO655368:UYP655368 VIK655368:VIL655368 VSG655368:VSH655368 WCC655368:WCD655368 WLY655368:WLZ655368 WVU655368:WVV655368 M720904:N720904 JI720904:JJ720904 TE720904:TF720904 ADA720904:ADB720904 AMW720904:AMX720904 AWS720904:AWT720904 BGO720904:BGP720904 BQK720904:BQL720904 CAG720904:CAH720904 CKC720904:CKD720904 CTY720904:CTZ720904 DDU720904:DDV720904 DNQ720904:DNR720904 DXM720904:DXN720904 EHI720904:EHJ720904 ERE720904:ERF720904 FBA720904:FBB720904 FKW720904:FKX720904 FUS720904:FUT720904 GEO720904:GEP720904 GOK720904:GOL720904 GYG720904:GYH720904 HIC720904:HID720904 HRY720904:HRZ720904 IBU720904:IBV720904 ILQ720904:ILR720904 IVM720904:IVN720904 JFI720904:JFJ720904 JPE720904:JPF720904 JZA720904:JZB720904 KIW720904:KIX720904 KSS720904:KST720904 LCO720904:LCP720904 LMK720904:LML720904 LWG720904:LWH720904 MGC720904:MGD720904 MPY720904:MPZ720904 MZU720904:MZV720904 NJQ720904:NJR720904 NTM720904:NTN720904 ODI720904:ODJ720904 ONE720904:ONF720904 OXA720904:OXB720904 PGW720904:PGX720904 PQS720904:PQT720904 QAO720904:QAP720904 QKK720904:QKL720904 QUG720904:QUH720904 REC720904:RED720904 RNY720904:RNZ720904 RXU720904:RXV720904 SHQ720904:SHR720904 SRM720904:SRN720904 TBI720904:TBJ720904 TLE720904:TLF720904 TVA720904:TVB720904 UEW720904:UEX720904 UOS720904:UOT720904 UYO720904:UYP720904 VIK720904:VIL720904 VSG720904:VSH720904 WCC720904:WCD720904 WLY720904:WLZ720904 WVU720904:WVV720904 M786440:N786440 JI786440:JJ786440 TE786440:TF786440 ADA786440:ADB786440 AMW786440:AMX786440 AWS786440:AWT786440 BGO786440:BGP786440 BQK786440:BQL786440 CAG786440:CAH786440 CKC786440:CKD786440 CTY786440:CTZ786440 DDU786440:DDV786440 DNQ786440:DNR786440 DXM786440:DXN786440 EHI786440:EHJ786440 ERE786440:ERF786440 FBA786440:FBB786440 FKW786440:FKX786440 FUS786440:FUT786440 GEO786440:GEP786440 GOK786440:GOL786440 GYG786440:GYH786440 HIC786440:HID786440 HRY786440:HRZ786440 IBU786440:IBV786440 ILQ786440:ILR786440 IVM786440:IVN786440 JFI786440:JFJ786440 JPE786440:JPF786440 JZA786440:JZB786440 KIW786440:KIX786440 KSS786440:KST786440 LCO786440:LCP786440 LMK786440:LML786440 LWG786440:LWH786440 MGC786440:MGD786440 MPY786440:MPZ786440 MZU786440:MZV786440 NJQ786440:NJR786440 NTM786440:NTN786440 ODI786440:ODJ786440 ONE786440:ONF786440 OXA786440:OXB786440 PGW786440:PGX786440 PQS786440:PQT786440 QAO786440:QAP786440 QKK786440:QKL786440 QUG786440:QUH786440 REC786440:RED786440 RNY786440:RNZ786440 RXU786440:RXV786440 SHQ786440:SHR786440 SRM786440:SRN786440 TBI786440:TBJ786440 TLE786440:TLF786440 TVA786440:TVB786440 UEW786440:UEX786440 UOS786440:UOT786440 UYO786440:UYP786440 VIK786440:VIL786440 VSG786440:VSH786440 WCC786440:WCD786440 WLY786440:WLZ786440 WVU786440:WVV786440 M851976:N851976 JI851976:JJ851976 TE851976:TF851976 ADA851976:ADB851976 AMW851976:AMX851976 AWS851976:AWT851976 BGO851976:BGP851976 BQK851976:BQL851976 CAG851976:CAH851976 CKC851976:CKD851976 CTY851976:CTZ851976 DDU851976:DDV851976 DNQ851976:DNR851976 DXM851976:DXN851976 EHI851976:EHJ851976 ERE851976:ERF851976 FBA851976:FBB851976 FKW851976:FKX851976 FUS851976:FUT851976 GEO851976:GEP851976 GOK851976:GOL851976 GYG851976:GYH851976 HIC851976:HID851976 HRY851976:HRZ851976 IBU851976:IBV851976 ILQ851976:ILR851976 IVM851976:IVN851976 JFI851976:JFJ851976 JPE851976:JPF851976 JZA851976:JZB851976 KIW851976:KIX851976 KSS851976:KST851976 LCO851976:LCP851976 LMK851976:LML851976 LWG851976:LWH851976 MGC851976:MGD851976 MPY851976:MPZ851976 MZU851976:MZV851976 NJQ851976:NJR851976 NTM851976:NTN851976 ODI851976:ODJ851976 ONE851976:ONF851976 OXA851976:OXB851976 PGW851976:PGX851976 PQS851976:PQT851976 QAO851976:QAP851976 QKK851976:QKL851976 QUG851976:QUH851976 REC851976:RED851976 RNY851976:RNZ851976 RXU851976:RXV851976 SHQ851976:SHR851976 SRM851976:SRN851976 TBI851976:TBJ851976 TLE851976:TLF851976 TVA851976:TVB851976 UEW851976:UEX851976 UOS851976:UOT851976 UYO851976:UYP851976 VIK851976:VIL851976 VSG851976:VSH851976 WCC851976:WCD851976 WLY851976:WLZ851976 WVU851976:WVV851976 M917512:N917512 JI917512:JJ917512 TE917512:TF917512 ADA917512:ADB917512 AMW917512:AMX917512 AWS917512:AWT917512 BGO917512:BGP917512 BQK917512:BQL917512 CAG917512:CAH917512 CKC917512:CKD917512 CTY917512:CTZ917512 DDU917512:DDV917512 DNQ917512:DNR917512 DXM917512:DXN917512 EHI917512:EHJ917512 ERE917512:ERF917512 FBA917512:FBB917512 FKW917512:FKX917512 FUS917512:FUT917512 GEO917512:GEP917512 GOK917512:GOL917512 GYG917512:GYH917512 HIC917512:HID917512 HRY917512:HRZ917512 IBU917512:IBV917512 ILQ917512:ILR917512 IVM917512:IVN917512 JFI917512:JFJ917512 JPE917512:JPF917512 JZA917512:JZB917512 KIW917512:KIX917512 KSS917512:KST917512 LCO917512:LCP917512 LMK917512:LML917512 LWG917512:LWH917512 MGC917512:MGD917512 MPY917512:MPZ917512 MZU917512:MZV917512 NJQ917512:NJR917512 NTM917512:NTN917512 ODI917512:ODJ917512 ONE917512:ONF917512 OXA917512:OXB917512 PGW917512:PGX917512 PQS917512:PQT917512 QAO917512:QAP917512 QKK917512:QKL917512 QUG917512:QUH917512 REC917512:RED917512 RNY917512:RNZ917512 RXU917512:RXV917512 SHQ917512:SHR917512 SRM917512:SRN917512 TBI917512:TBJ917512 TLE917512:TLF917512 TVA917512:TVB917512 UEW917512:UEX917512 UOS917512:UOT917512 UYO917512:UYP917512 VIK917512:VIL917512 VSG917512:VSH917512 WCC917512:WCD917512 WLY917512:WLZ917512 WVU917512:WVV917512 M983048:N983048 JI983048:JJ983048 TE983048:TF983048 ADA983048:ADB983048 AMW983048:AMX983048 AWS983048:AWT983048 BGO983048:BGP983048 BQK983048:BQL983048 CAG983048:CAH983048 CKC983048:CKD983048 CTY983048:CTZ983048 DDU983048:DDV983048 DNQ983048:DNR983048 DXM983048:DXN983048 EHI983048:EHJ983048 ERE983048:ERF983048 FBA983048:FBB983048 FKW983048:FKX983048 FUS983048:FUT983048 GEO983048:GEP983048 GOK983048:GOL983048 GYG983048:GYH983048 HIC983048:HID983048 HRY983048:HRZ983048 IBU983048:IBV983048 ILQ983048:ILR983048 IVM983048:IVN983048 JFI983048:JFJ983048 JPE983048:JPF983048 JZA983048:JZB983048 KIW983048:KIX983048 KSS983048:KST983048 LCO983048:LCP983048 LMK983048:LML983048 LWG983048:LWH983048 MGC983048:MGD983048 MPY983048:MPZ983048 MZU983048:MZV983048 NJQ983048:NJR983048 NTM983048:NTN983048 ODI983048:ODJ983048 ONE983048:ONF983048 OXA983048:OXB983048 PGW983048:PGX983048 PQS983048:PQT983048 QAO983048:QAP983048 QKK983048:QKL983048 QUG983048:QUH983048 REC983048:RED983048 RNY983048:RNZ983048 RXU983048:RXV983048 SHQ983048:SHR983048 SRM983048:SRN983048 TBI983048:TBJ983048 TLE983048:TLF983048 TVA983048:TVB983048 UEW983048:UEX983048 UOS983048:UOT983048 UYO983048:UYP983048 VIK983048:VIL983048 VSG983048:VSH983048 WCC983048:WCD983048 WLY983048:WLZ983048 WVU983048:WVV983048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Y65544:Z65544 JU65544:JV65544 TQ65544:TR65544 ADM65544:ADN65544 ANI65544:ANJ65544 AXE65544:AXF65544 BHA65544:BHB65544 BQW65544:BQX65544 CAS65544:CAT65544 CKO65544:CKP65544 CUK65544:CUL65544 DEG65544:DEH65544 DOC65544:DOD65544 DXY65544:DXZ65544 EHU65544:EHV65544 ERQ65544:ERR65544 FBM65544:FBN65544 FLI65544:FLJ65544 FVE65544:FVF65544 GFA65544:GFB65544 GOW65544:GOX65544 GYS65544:GYT65544 HIO65544:HIP65544 HSK65544:HSL65544 ICG65544:ICH65544 IMC65544:IMD65544 IVY65544:IVZ65544 JFU65544:JFV65544 JPQ65544:JPR65544 JZM65544:JZN65544 KJI65544:KJJ65544 KTE65544:KTF65544 LDA65544:LDB65544 LMW65544:LMX65544 LWS65544:LWT65544 MGO65544:MGP65544 MQK65544:MQL65544 NAG65544:NAH65544 NKC65544:NKD65544 NTY65544:NTZ65544 ODU65544:ODV65544 ONQ65544:ONR65544 OXM65544:OXN65544 PHI65544:PHJ65544 PRE65544:PRF65544 QBA65544:QBB65544 QKW65544:QKX65544 QUS65544:QUT65544 REO65544:REP65544 ROK65544:ROL65544 RYG65544:RYH65544 SIC65544:SID65544 SRY65544:SRZ65544 TBU65544:TBV65544 TLQ65544:TLR65544 TVM65544:TVN65544 UFI65544:UFJ65544 UPE65544:UPF65544 UZA65544:UZB65544 VIW65544:VIX65544 VSS65544:VST65544 WCO65544:WCP65544 WMK65544:WML65544 WWG65544:WWH65544 Y131080:Z131080 JU131080:JV131080 TQ131080:TR131080 ADM131080:ADN131080 ANI131080:ANJ131080 AXE131080:AXF131080 BHA131080:BHB131080 BQW131080:BQX131080 CAS131080:CAT131080 CKO131080:CKP131080 CUK131080:CUL131080 DEG131080:DEH131080 DOC131080:DOD131080 DXY131080:DXZ131080 EHU131080:EHV131080 ERQ131080:ERR131080 FBM131080:FBN131080 FLI131080:FLJ131080 FVE131080:FVF131080 GFA131080:GFB131080 GOW131080:GOX131080 GYS131080:GYT131080 HIO131080:HIP131080 HSK131080:HSL131080 ICG131080:ICH131080 IMC131080:IMD131080 IVY131080:IVZ131080 JFU131080:JFV131080 JPQ131080:JPR131080 JZM131080:JZN131080 KJI131080:KJJ131080 KTE131080:KTF131080 LDA131080:LDB131080 LMW131080:LMX131080 LWS131080:LWT131080 MGO131080:MGP131080 MQK131080:MQL131080 NAG131080:NAH131080 NKC131080:NKD131080 NTY131080:NTZ131080 ODU131080:ODV131080 ONQ131080:ONR131080 OXM131080:OXN131080 PHI131080:PHJ131080 PRE131080:PRF131080 QBA131080:QBB131080 QKW131080:QKX131080 QUS131080:QUT131080 REO131080:REP131080 ROK131080:ROL131080 RYG131080:RYH131080 SIC131080:SID131080 SRY131080:SRZ131080 TBU131080:TBV131080 TLQ131080:TLR131080 TVM131080:TVN131080 UFI131080:UFJ131080 UPE131080:UPF131080 UZA131080:UZB131080 VIW131080:VIX131080 VSS131080:VST131080 WCO131080:WCP131080 WMK131080:WML131080 WWG131080:WWH131080 Y196616:Z196616 JU196616:JV196616 TQ196616:TR196616 ADM196616:ADN196616 ANI196616:ANJ196616 AXE196616:AXF196616 BHA196616:BHB196616 BQW196616:BQX196616 CAS196616:CAT196616 CKO196616:CKP196616 CUK196616:CUL196616 DEG196616:DEH196616 DOC196616:DOD196616 DXY196616:DXZ196616 EHU196616:EHV196616 ERQ196616:ERR196616 FBM196616:FBN196616 FLI196616:FLJ196616 FVE196616:FVF196616 GFA196616:GFB196616 GOW196616:GOX196616 GYS196616:GYT196616 HIO196616:HIP196616 HSK196616:HSL196616 ICG196616:ICH196616 IMC196616:IMD196616 IVY196616:IVZ196616 JFU196616:JFV196616 JPQ196616:JPR196616 JZM196616:JZN196616 KJI196616:KJJ196616 KTE196616:KTF196616 LDA196616:LDB196616 LMW196616:LMX196616 LWS196616:LWT196616 MGO196616:MGP196616 MQK196616:MQL196616 NAG196616:NAH196616 NKC196616:NKD196616 NTY196616:NTZ196616 ODU196616:ODV196616 ONQ196616:ONR196616 OXM196616:OXN196616 PHI196616:PHJ196616 PRE196616:PRF196616 QBA196616:QBB196616 QKW196616:QKX196616 QUS196616:QUT196616 REO196616:REP196616 ROK196616:ROL196616 RYG196616:RYH196616 SIC196616:SID196616 SRY196616:SRZ196616 TBU196616:TBV196616 TLQ196616:TLR196616 TVM196616:TVN196616 UFI196616:UFJ196616 UPE196616:UPF196616 UZA196616:UZB196616 VIW196616:VIX196616 VSS196616:VST196616 WCO196616:WCP196616 WMK196616:WML196616 WWG196616:WWH196616 Y262152:Z262152 JU262152:JV262152 TQ262152:TR262152 ADM262152:ADN262152 ANI262152:ANJ262152 AXE262152:AXF262152 BHA262152:BHB262152 BQW262152:BQX262152 CAS262152:CAT262152 CKO262152:CKP262152 CUK262152:CUL262152 DEG262152:DEH262152 DOC262152:DOD262152 DXY262152:DXZ262152 EHU262152:EHV262152 ERQ262152:ERR262152 FBM262152:FBN262152 FLI262152:FLJ262152 FVE262152:FVF262152 GFA262152:GFB262152 GOW262152:GOX262152 GYS262152:GYT262152 HIO262152:HIP262152 HSK262152:HSL262152 ICG262152:ICH262152 IMC262152:IMD262152 IVY262152:IVZ262152 JFU262152:JFV262152 JPQ262152:JPR262152 JZM262152:JZN262152 KJI262152:KJJ262152 KTE262152:KTF262152 LDA262152:LDB262152 LMW262152:LMX262152 LWS262152:LWT262152 MGO262152:MGP262152 MQK262152:MQL262152 NAG262152:NAH262152 NKC262152:NKD262152 NTY262152:NTZ262152 ODU262152:ODV262152 ONQ262152:ONR262152 OXM262152:OXN262152 PHI262152:PHJ262152 PRE262152:PRF262152 QBA262152:QBB262152 QKW262152:QKX262152 QUS262152:QUT262152 REO262152:REP262152 ROK262152:ROL262152 RYG262152:RYH262152 SIC262152:SID262152 SRY262152:SRZ262152 TBU262152:TBV262152 TLQ262152:TLR262152 TVM262152:TVN262152 UFI262152:UFJ262152 UPE262152:UPF262152 UZA262152:UZB262152 VIW262152:VIX262152 VSS262152:VST262152 WCO262152:WCP262152 WMK262152:WML262152 WWG262152:WWH262152 Y327688:Z327688 JU327688:JV327688 TQ327688:TR327688 ADM327688:ADN327688 ANI327688:ANJ327688 AXE327688:AXF327688 BHA327688:BHB327688 BQW327688:BQX327688 CAS327688:CAT327688 CKO327688:CKP327688 CUK327688:CUL327688 DEG327688:DEH327688 DOC327688:DOD327688 DXY327688:DXZ327688 EHU327688:EHV327688 ERQ327688:ERR327688 FBM327688:FBN327688 FLI327688:FLJ327688 FVE327688:FVF327688 GFA327688:GFB327688 GOW327688:GOX327688 GYS327688:GYT327688 HIO327688:HIP327688 HSK327688:HSL327688 ICG327688:ICH327688 IMC327688:IMD327688 IVY327688:IVZ327688 JFU327688:JFV327688 JPQ327688:JPR327688 JZM327688:JZN327688 KJI327688:KJJ327688 KTE327688:KTF327688 LDA327688:LDB327688 LMW327688:LMX327688 LWS327688:LWT327688 MGO327688:MGP327688 MQK327688:MQL327688 NAG327688:NAH327688 NKC327688:NKD327688 NTY327688:NTZ327688 ODU327688:ODV327688 ONQ327688:ONR327688 OXM327688:OXN327688 PHI327688:PHJ327688 PRE327688:PRF327688 QBA327688:QBB327688 QKW327688:QKX327688 QUS327688:QUT327688 REO327688:REP327688 ROK327688:ROL327688 RYG327688:RYH327688 SIC327688:SID327688 SRY327688:SRZ327688 TBU327688:TBV327688 TLQ327688:TLR327688 TVM327688:TVN327688 UFI327688:UFJ327688 UPE327688:UPF327688 UZA327688:UZB327688 VIW327688:VIX327688 VSS327688:VST327688 WCO327688:WCP327688 WMK327688:WML327688 WWG327688:WWH327688 Y393224:Z393224 JU393224:JV393224 TQ393224:TR393224 ADM393224:ADN393224 ANI393224:ANJ393224 AXE393224:AXF393224 BHA393224:BHB393224 BQW393224:BQX393224 CAS393224:CAT393224 CKO393224:CKP393224 CUK393224:CUL393224 DEG393224:DEH393224 DOC393224:DOD393224 DXY393224:DXZ393224 EHU393224:EHV393224 ERQ393224:ERR393224 FBM393224:FBN393224 FLI393224:FLJ393224 FVE393224:FVF393224 GFA393224:GFB393224 GOW393224:GOX393224 GYS393224:GYT393224 HIO393224:HIP393224 HSK393224:HSL393224 ICG393224:ICH393224 IMC393224:IMD393224 IVY393224:IVZ393224 JFU393224:JFV393224 JPQ393224:JPR393224 JZM393224:JZN393224 KJI393224:KJJ393224 KTE393224:KTF393224 LDA393224:LDB393224 LMW393224:LMX393224 LWS393224:LWT393224 MGO393224:MGP393224 MQK393224:MQL393224 NAG393224:NAH393224 NKC393224:NKD393224 NTY393224:NTZ393224 ODU393224:ODV393224 ONQ393224:ONR393224 OXM393224:OXN393224 PHI393224:PHJ393224 PRE393224:PRF393224 QBA393224:QBB393224 QKW393224:QKX393224 QUS393224:QUT393224 REO393224:REP393224 ROK393224:ROL393224 RYG393224:RYH393224 SIC393224:SID393224 SRY393224:SRZ393224 TBU393224:TBV393224 TLQ393224:TLR393224 TVM393224:TVN393224 UFI393224:UFJ393224 UPE393224:UPF393224 UZA393224:UZB393224 VIW393224:VIX393224 VSS393224:VST393224 WCO393224:WCP393224 WMK393224:WML393224 WWG393224:WWH393224 Y458760:Z458760 JU458760:JV458760 TQ458760:TR458760 ADM458760:ADN458760 ANI458760:ANJ458760 AXE458760:AXF458760 BHA458760:BHB458760 BQW458760:BQX458760 CAS458760:CAT458760 CKO458760:CKP458760 CUK458760:CUL458760 DEG458760:DEH458760 DOC458760:DOD458760 DXY458760:DXZ458760 EHU458760:EHV458760 ERQ458760:ERR458760 FBM458760:FBN458760 FLI458760:FLJ458760 FVE458760:FVF458760 GFA458760:GFB458760 GOW458760:GOX458760 GYS458760:GYT458760 HIO458760:HIP458760 HSK458760:HSL458760 ICG458760:ICH458760 IMC458760:IMD458760 IVY458760:IVZ458760 JFU458760:JFV458760 JPQ458760:JPR458760 JZM458760:JZN458760 KJI458760:KJJ458760 KTE458760:KTF458760 LDA458760:LDB458760 LMW458760:LMX458760 LWS458760:LWT458760 MGO458760:MGP458760 MQK458760:MQL458760 NAG458760:NAH458760 NKC458760:NKD458760 NTY458760:NTZ458760 ODU458760:ODV458760 ONQ458760:ONR458760 OXM458760:OXN458760 PHI458760:PHJ458760 PRE458760:PRF458760 QBA458760:QBB458760 QKW458760:QKX458760 QUS458760:QUT458760 REO458760:REP458760 ROK458760:ROL458760 RYG458760:RYH458760 SIC458760:SID458760 SRY458760:SRZ458760 TBU458760:TBV458760 TLQ458760:TLR458760 TVM458760:TVN458760 UFI458760:UFJ458760 UPE458760:UPF458760 UZA458760:UZB458760 VIW458760:VIX458760 VSS458760:VST458760 WCO458760:WCP458760 WMK458760:WML458760 WWG458760:WWH458760 Y524296:Z524296 JU524296:JV524296 TQ524296:TR524296 ADM524296:ADN524296 ANI524296:ANJ524296 AXE524296:AXF524296 BHA524296:BHB524296 BQW524296:BQX524296 CAS524296:CAT524296 CKO524296:CKP524296 CUK524296:CUL524296 DEG524296:DEH524296 DOC524296:DOD524296 DXY524296:DXZ524296 EHU524296:EHV524296 ERQ524296:ERR524296 FBM524296:FBN524296 FLI524296:FLJ524296 FVE524296:FVF524296 GFA524296:GFB524296 GOW524296:GOX524296 GYS524296:GYT524296 HIO524296:HIP524296 HSK524296:HSL524296 ICG524296:ICH524296 IMC524296:IMD524296 IVY524296:IVZ524296 JFU524296:JFV524296 JPQ524296:JPR524296 JZM524296:JZN524296 KJI524296:KJJ524296 KTE524296:KTF524296 LDA524296:LDB524296 LMW524296:LMX524296 LWS524296:LWT524296 MGO524296:MGP524296 MQK524296:MQL524296 NAG524296:NAH524296 NKC524296:NKD524296 NTY524296:NTZ524296 ODU524296:ODV524296 ONQ524296:ONR524296 OXM524296:OXN524296 PHI524296:PHJ524296 PRE524296:PRF524296 QBA524296:QBB524296 QKW524296:QKX524296 QUS524296:QUT524296 REO524296:REP524296 ROK524296:ROL524296 RYG524296:RYH524296 SIC524296:SID524296 SRY524296:SRZ524296 TBU524296:TBV524296 TLQ524296:TLR524296 TVM524296:TVN524296 UFI524296:UFJ524296 UPE524296:UPF524296 UZA524296:UZB524296 VIW524296:VIX524296 VSS524296:VST524296 WCO524296:WCP524296 WMK524296:WML524296 WWG524296:WWH524296 Y589832:Z589832 JU589832:JV589832 TQ589832:TR589832 ADM589832:ADN589832 ANI589832:ANJ589832 AXE589832:AXF589832 BHA589832:BHB589832 BQW589832:BQX589832 CAS589832:CAT589832 CKO589832:CKP589832 CUK589832:CUL589832 DEG589832:DEH589832 DOC589832:DOD589832 DXY589832:DXZ589832 EHU589832:EHV589832 ERQ589832:ERR589832 FBM589832:FBN589832 FLI589832:FLJ589832 FVE589832:FVF589832 GFA589832:GFB589832 GOW589832:GOX589832 GYS589832:GYT589832 HIO589832:HIP589832 HSK589832:HSL589832 ICG589832:ICH589832 IMC589832:IMD589832 IVY589832:IVZ589832 JFU589832:JFV589832 JPQ589832:JPR589832 JZM589832:JZN589832 KJI589832:KJJ589832 KTE589832:KTF589832 LDA589832:LDB589832 LMW589832:LMX589832 LWS589832:LWT589832 MGO589832:MGP589832 MQK589832:MQL589832 NAG589832:NAH589832 NKC589832:NKD589832 NTY589832:NTZ589832 ODU589832:ODV589832 ONQ589832:ONR589832 OXM589832:OXN589832 PHI589832:PHJ589832 PRE589832:PRF589832 QBA589832:QBB589832 QKW589832:QKX589832 QUS589832:QUT589832 REO589832:REP589832 ROK589832:ROL589832 RYG589832:RYH589832 SIC589832:SID589832 SRY589832:SRZ589832 TBU589832:TBV589832 TLQ589832:TLR589832 TVM589832:TVN589832 UFI589832:UFJ589832 UPE589832:UPF589832 UZA589832:UZB589832 VIW589832:VIX589832 VSS589832:VST589832 WCO589832:WCP589832 WMK589832:WML589832 WWG589832:WWH589832 Y655368:Z655368 JU655368:JV655368 TQ655368:TR655368 ADM655368:ADN655368 ANI655368:ANJ655368 AXE655368:AXF655368 BHA655368:BHB655368 BQW655368:BQX655368 CAS655368:CAT655368 CKO655368:CKP655368 CUK655368:CUL655368 DEG655368:DEH655368 DOC655368:DOD655368 DXY655368:DXZ655368 EHU655368:EHV655368 ERQ655368:ERR655368 FBM655368:FBN655368 FLI655368:FLJ655368 FVE655368:FVF655368 GFA655368:GFB655368 GOW655368:GOX655368 GYS655368:GYT655368 HIO655368:HIP655368 HSK655368:HSL655368 ICG655368:ICH655368 IMC655368:IMD655368 IVY655368:IVZ655368 JFU655368:JFV655368 JPQ655368:JPR655368 JZM655368:JZN655368 KJI655368:KJJ655368 KTE655368:KTF655368 LDA655368:LDB655368 LMW655368:LMX655368 LWS655368:LWT655368 MGO655368:MGP655368 MQK655368:MQL655368 NAG655368:NAH655368 NKC655368:NKD655368 NTY655368:NTZ655368 ODU655368:ODV655368 ONQ655368:ONR655368 OXM655368:OXN655368 PHI655368:PHJ655368 PRE655368:PRF655368 QBA655368:QBB655368 QKW655368:QKX655368 QUS655368:QUT655368 REO655368:REP655368 ROK655368:ROL655368 RYG655368:RYH655368 SIC655368:SID655368 SRY655368:SRZ655368 TBU655368:TBV655368 TLQ655368:TLR655368 TVM655368:TVN655368 UFI655368:UFJ655368 UPE655368:UPF655368 UZA655368:UZB655368 VIW655368:VIX655368 VSS655368:VST655368 WCO655368:WCP655368 WMK655368:WML655368 WWG655368:WWH655368 Y720904:Z720904 JU720904:JV720904 TQ720904:TR720904 ADM720904:ADN720904 ANI720904:ANJ720904 AXE720904:AXF720904 BHA720904:BHB720904 BQW720904:BQX720904 CAS720904:CAT720904 CKO720904:CKP720904 CUK720904:CUL720904 DEG720904:DEH720904 DOC720904:DOD720904 DXY720904:DXZ720904 EHU720904:EHV720904 ERQ720904:ERR720904 FBM720904:FBN720904 FLI720904:FLJ720904 FVE720904:FVF720904 GFA720904:GFB720904 GOW720904:GOX720904 GYS720904:GYT720904 HIO720904:HIP720904 HSK720904:HSL720904 ICG720904:ICH720904 IMC720904:IMD720904 IVY720904:IVZ720904 JFU720904:JFV720904 JPQ720904:JPR720904 JZM720904:JZN720904 KJI720904:KJJ720904 KTE720904:KTF720904 LDA720904:LDB720904 LMW720904:LMX720904 LWS720904:LWT720904 MGO720904:MGP720904 MQK720904:MQL720904 NAG720904:NAH720904 NKC720904:NKD720904 NTY720904:NTZ720904 ODU720904:ODV720904 ONQ720904:ONR720904 OXM720904:OXN720904 PHI720904:PHJ720904 PRE720904:PRF720904 QBA720904:QBB720904 QKW720904:QKX720904 QUS720904:QUT720904 REO720904:REP720904 ROK720904:ROL720904 RYG720904:RYH720904 SIC720904:SID720904 SRY720904:SRZ720904 TBU720904:TBV720904 TLQ720904:TLR720904 TVM720904:TVN720904 UFI720904:UFJ720904 UPE720904:UPF720904 UZA720904:UZB720904 VIW720904:VIX720904 VSS720904:VST720904 WCO720904:WCP720904 WMK720904:WML720904 WWG720904:WWH720904 Y786440:Z786440 JU786440:JV786440 TQ786440:TR786440 ADM786440:ADN786440 ANI786440:ANJ786440 AXE786440:AXF786440 BHA786440:BHB786440 BQW786440:BQX786440 CAS786440:CAT786440 CKO786440:CKP786440 CUK786440:CUL786440 DEG786440:DEH786440 DOC786440:DOD786440 DXY786440:DXZ786440 EHU786440:EHV786440 ERQ786440:ERR786440 FBM786440:FBN786440 FLI786440:FLJ786440 FVE786440:FVF786440 GFA786440:GFB786440 GOW786440:GOX786440 GYS786440:GYT786440 HIO786440:HIP786440 HSK786440:HSL786440 ICG786440:ICH786440 IMC786440:IMD786440 IVY786440:IVZ786440 JFU786440:JFV786440 JPQ786440:JPR786440 JZM786440:JZN786440 KJI786440:KJJ786440 KTE786440:KTF786440 LDA786440:LDB786440 LMW786440:LMX786440 LWS786440:LWT786440 MGO786440:MGP786440 MQK786440:MQL786440 NAG786440:NAH786440 NKC786440:NKD786440 NTY786440:NTZ786440 ODU786440:ODV786440 ONQ786440:ONR786440 OXM786440:OXN786440 PHI786440:PHJ786440 PRE786440:PRF786440 QBA786440:QBB786440 QKW786440:QKX786440 QUS786440:QUT786440 REO786440:REP786440 ROK786440:ROL786440 RYG786440:RYH786440 SIC786440:SID786440 SRY786440:SRZ786440 TBU786440:TBV786440 TLQ786440:TLR786440 TVM786440:TVN786440 UFI786440:UFJ786440 UPE786440:UPF786440 UZA786440:UZB786440 VIW786440:VIX786440 VSS786440:VST786440 WCO786440:WCP786440 WMK786440:WML786440 WWG786440:WWH786440 Y851976:Z851976 JU851976:JV851976 TQ851976:TR851976 ADM851976:ADN851976 ANI851976:ANJ851976 AXE851976:AXF851976 BHA851976:BHB851976 BQW851976:BQX851976 CAS851976:CAT851976 CKO851976:CKP851976 CUK851976:CUL851976 DEG851976:DEH851976 DOC851976:DOD851976 DXY851976:DXZ851976 EHU851976:EHV851976 ERQ851976:ERR851976 FBM851976:FBN851976 FLI851976:FLJ851976 FVE851976:FVF851976 GFA851976:GFB851976 GOW851976:GOX851976 GYS851976:GYT851976 HIO851976:HIP851976 HSK851976:HSL851976 ICG851976:ICH851976 IMC851976:IMD851976 IVY851976:IVZ851976 JFU851976:JFV851976 JPQ851976:JPR851976 JZM851976:JZN851976 KJI851976:KJJ851976 KTE851976:KTF851976 LDA851976:LDB851976 LMW851976:LMX851976 LWS851976:LWT851976 MGO851976:MGP851976 MQK851976:MQL851976 NAG851976:NAH851976 NKC851976:NKD851976 NTY851976:NTZ851976 ODU851976:ODV851976 ONQ851976:ONR851976 OXM851976:OXN851976 PHI851976:PHJ851976 PRE851976:PRF851976 QBA851976:QBB851976 QKW851976:QKX851976 QUS851976:QUT851976 REO851976:REP851976 ROK851976:ROL851976 RYG851976:RYH851976 SIC851976:SID851976 SRY851976:SRZ851976 TBU851976:TBV851976 TLQ851976:TLR851976 TVM851976:TVN851976 UFI851976:UFJ851976 UPE851976:UPF851976 UZA851976:UZB851976 VIW851976:VIX851976 VSS851976:VST851976 WCO851976:WCP851976 WMK851976:WML851976 WWG851976:WWH851976 Y917512:Z917512 JU917512:JV917512 TQ917512:TR917512 ADM917512:ADN917512 ANI917512:ANJ917512 AXE917512:AXF917512 BHA917512:BHB917512 BQW917512:BQX917512 CAS917512:CAT917512 CKO917512:CKP917512 CUK917512:CUL917512 DEG917512:DEH917512 DOC917512:DOD917512 DXY917512:DXZ917512 EHU917512:EHV917512 ERQ917512:ERR917512 FBM917512:FBN917512 FLI917512:FLJ917512 FVE917512:FVF917512 GFA917512:GFB917512 GOW917512:GOX917512 GYS917512:GYT917512 HIO917512:HIP917512 HSK917512:HSL917512 ICG917512:ICH917512 IMC917512:IMD917512 IVY917512:IVZ917512 JFU917512:JFV917512 JPQ917512:JPR917512 JZM917512:JZN917512 KJI917512:KJJ917512 KTE917512:KTF917512 LDA917512:LDB917512 LMW917512:LMX917512 LWS917512:LWT917512 MGO917512:MGP917512 MQK917512:MQL917512 NAG917512:NAH917512 NKC917512:NKD917512 NTY917512:NTZ917512 ODU917512:ODV917512 ONQ917512:ONR917512 OXM917512:OXN917512 PHI917512:PHJ917512 PRE917512:PRF917512 QBA917512:QBB917512 QKW917512:QKX917512 QUS917512:QUT917512 REO917512:REP917512 ROK917512:ROL917512 RYG917512:RYH917512 SIC917512:SID917512 SRY917512:SRZ917512 TBU917512:TBV917512 TLQ917512:TLR917512 TVM917512:TVN917512 UFI917512:UFJ917512 UPE917512:UPF917512 UZA917512:UZB917512 VIW917512:VIX917512 VSS917512:VST917512 WCO917512:WCP917512 WMK917512:WML917512 WWG917512:WWH917512 Y983048:Z983048 JU983048:JV983048 TQ983048:TR983048 ADM983048:ADN983048 ANI983048:ANJ983048 AXE983048:AXF983048 BHA983048:BHB983048 BQW983048:BQX983048 CAS983048:CAT983048 CKO983048:CKP983048 CUK983048:CUL983048 DEG983048:DEH983048 DOC983048:DOD983048 DXY983048:DXZ983048 EHU983048:EHV983048 ERQ983048:ERR983048 FBM983048:FBN983048 FLI983048:FLJ983048 FVE983048:FVF983048 GFA983048:GFB983048 GOW983048:GOX983048 GYS983048:GYT983048 HIO983048:HIP983048 HSK983048:HSL983048 ICG983048:ICH983048 IMC983048:IMD983048 IVY983048:IVZ983048 JFU983048:JFV983048 JPQ983048:JPR983048 JZM983048:JZN983048 KJI983048:KJJ983048 KTE983048:KTF983048 LDA983048:LDB983048 LMW983048:LMX983048 LWS983048:LWT983048 MGO983048:MGP983048 MQK983048:MQL983048 NAG983048:NAH983048 NKC983048:NKD983048 NTY983048:NTZ983048 ODU983048:ODV983048 ONQ983048:ONR983048 OXM983048:OXN983048 PHI983048:PHJ983048 PRE983048:PRF983048 QBA983048:QBB983048 QKW983048:QKX983048 QUS983048:QUT983048 REO983048:REP983048 ROK983048:ROL983048 RYG983048:RYH983048 SIC983048:SID983048 SRY983048:SRZ983048 TBU983048:TBV983048 TLQ983048:TLR983048 TVM983048:TVN983048 UFI983048:UFJ983048 UPE983048:UPF983048 UZA983048:UZB983048 VIW983048:VIX983048 VSS983048:VST983048 WCO983048:WCP983048 WMK983048:WML983048 WWG983048:WWH983048 AB65544:AC65544 JX65544:JY65544 TT65544:TU65544 ADP65544:ADQ65544 ANL65544:ANM65544 AXH65544:AXI65544 BHD65544:BHE65544 BQZ65544:BRA65544 CAV65544:CAW65544 CKR65544:CKS65544 CUN65544:CUO65544 DEJ65544:DEK65544 DOF65544:DOG65544 DYB65544:DYC65544 EHX65544:EHY65544 ERT65544:ERU65544 FBP65544:FBQ65544 FLL65544:FLM65544 FVH65544:FVI65544 GFD65544:GFE65544 GOZ65544:GPA65544 GYV65544:GYW65544 HIR65544:HIS65544 HSN65544:HSO65544 ICJ65544:ICK65544 IMF65544:IMG65544 IWB65544:IWC65544 JFX65544:JFY65544 JPT65544:JPU65544 JZP65544:JZQ65544 KJL65544:KJM65544 KTH65544:KTI65544 LDD65544:LDE65544 LMZ65544:LNA65544 LWV65544:LWW65544 MGR65544:MGS65544 MQN65544:MQO65544 NAJ65544:NAK65544 NKF65544:NKG65544 NUB65544:NUC65544 ODX65544:ODY65544 ONT65544:ONU65544 OXP65544:OXQ65544 PHL65544:PHM65544 PRH65544:PRI65544 QBD65544:QBE65544 QKZ65544:QLA65544 QUV65544:QUW65544 RER65544:RES65544 RON65544:ROO65544 RYJ65544:RYK65544 SIF65544:SIG65544 SSB65544:SSC65544 TBX65544:TBY65544 TLT65544:TLU65544 TVP65544:TVQ65544 UFL65544:UFM65544 UPH65544:UPI65544 UZD65544:UZE65544 VIZ65544:VJA65544 VSV65544:VSW65544 WCR65544:WCS65544 WMN65544:WMO65544 WWJ65544:WWK65544 AB131080:AC131080 JX131080:JY131080 TT131080:TU131080 ADP131080:ADQ131080 ANL131080:ANM131080 AXH131080:AXI131080 BHD131080:BHE131080 BQZ131080:BRA131080 CAV131080:CAW131080 CKR131080:CKS131080 CUN131080:CUO131080 DEJ131080:DEK131080 DOF131080:DOG131080 DYB131080:DYC131080 EHX131080:EHY131080 ERT131080:ERU131080 FBP131080:FBQ131080 FLL131080:FLM131080 FVH131080:FVI131080 GFD131080:GFE131080 GOZ131080:GPA131080 GYV131080:GYW131080 HIR131080:HIS131080 HSN131080:HSO131080 ICJ131080:ICK131080 IMF131080:IMG131080 IWB131080:IWC131080 JFX131080:JFY131080 JPT131080:JPU131080 JZP131080:JZQ131080 KJL131080:KJM131080 KTH131080:KTI131080 LDD131080:LDE131080 LMZ131080:LNA131080 LWV131080:LWW131080 MGR131080:MGS131080 MQN131080:MQO131080 NAJ131080:NAK131080 NKF131080:NKG131080 NUB131080:NUC131080 ODX131080:ODY131080 ONT131080:ONU131080 OXP131080:OXQ131080 PHL131080:PHM131080 PRH131080:PRI131080 QBD131080:QBE131080 QKZ131080:QLA131080 QUV131080:QUW131080 RER131080:RES131080 RON131080:ROO131080 RYJ131080:RYK131080 SIF131080:SIG131080 SSB131080:SSC131080 TBX131080:TBY131080 TLT131080:TLU131080 TVP131080:TVQ131080 UFL131080:UFM131080 UPH131080:UPI131080 UZD131080:UZE131080 VIZ131080:VJA131080 VSV131080:VSW131080 WCR131080:WCS131080 WMN131080:WMO131080 WWJ131080:WWK131080 AB196616:AC196616 JX196616:JY196616 TT196616:TU196616 ADP196616:ADQ196616 ANL196616:ANM196616 AXH196616:AXI196616 BHD196616:BHE196616 BQZ196616:BRA196616 CAV196616:CAW196616 CKR196616:CKS196616 CUN196616:CUO196616 DEJ196616:DEK196616 DOF196616:DOG196616 DYB196616:DYC196616 EHX196616:EHY196616 ERT196616:ERU196616 FBP196616:FBQ196616 FLL196616:FLM196616 FVH196616:FVI196616 GFD196616:GFE196616 GOZ196616:GPA196616 GYV196616:GYW196616 HIR196616:HIS196616 HSN196616:HSO196616 ICJ196616:ICK196616 IMF196616:IMG196616 IWB196616:IWC196616 JFX196616:JFY196616 JPT196616:JPU196616 JZP196616:JZQ196616 KJL196616:KJM196616 KTH196616:KTI196616 LDD196616:LDE196616 LMZ196616:LNA196616 LWV196616:LWW196616 MGR196616:MGS196616 MQN196616:MQO196616 NAJ196616:NAK196616 NKF196616:NKG196616 NUB196616:NUC196616 ODX196616:ODY196616 ONT196616:ONU196616 OXP196616:OXQ196616 PHL196616:PHM196616 PRH196616:PRI196616 QBD196616:QBE196616 QKZ196616:QLA196616 QUV196616:QUW196616 RER196616:RES196616 RON196616:ROO196616 RYJ196616:RYK196616 SIF196616:SIG196616 SSB196616:SSC196616 TBX196616:TBY196616 TLT196616:TLU196616 TVP196616:TVQ196616 UFL196616:UFM196616 UPH196616:UPI196616 UZD196616:UZE196616 VIZ196616:VJA196616 VSV196616:VSW196616 WCR196616:WCS196616 WMN196616:WMO196616 WWJ196616:WWK196616 AB262152:AC262152 JX262152:JY262152 TT262152:TU262152 ADP262152:ADQ262152 ANL262152:ANM262152 AXH262152:AXI262152 BHD262152:BHE262152 BQZ262152:BRA262152 CAV262152:CAW262152 CKR262152:CKS262152 CUN262152:CUO262152 DEJ262152:DEK262152 DOF262152:DOG262152 DYB262152:DYC262152 EHX262152:EHY262152 ERT262152:ERU262152 FBP262152:FBQ262152 FLL262152:FLM262152 FVH262152:FVI262152 GFD262152:GFE262152 GOZ262152:GPA262152 GYV262152:GYW262152 HIR262152:HIS262152 HSN262152:HSO262152 ICJ262152:ICK262152 IMF262152:IMG262152 IWB262152:IWC262152 JFX262152:JFY262152 JPT262152:JPU262152 JZP262152:JZQ262152 KJL262152:KJM262152 KTH262152:KTI262152 LDD262152:LDE262152 LMZ262152:LNA262152 LWV262152:LWW262152 MGR262152:MGS262152 MQN262152:MQO262152 NAJ262152:NAK262152 NKF262152:NKG262152 NUB262152:NUC262152 ODX262152:ODY262152 ONT262152:ONU262152 OXP262152:OXQ262152 PHL262152:PHM262152 PRH262152:PRI262152 QBD262152:QBE262152 QKZ262152:QLA262152 QUV262152:QUW262152 RER262152:RES262152 RON262152:ROO262152 RYJ262152:RYK262152 SIF262152:SIG262152 SSB262152:SSC262152 TBX262152:TBY262152 TLT262152:TLU262152 TVP262152:TVQ262152 UFL262152:UFM262152 UPH262152:UPI262152 UZD262152:UZE262152 VIZ262152:VJA262152 VSV262152:VSW262152 WCR262152:WCS262152 WMN262152:WMO262152 WWJ262152:WWK262152 AB327688:AC327688 JX327688:JY327688 TT327688:TU327688 ADP327688:ADQ327688 ANL327688:ANM327688 AXH327688:AXI327688 BHD327688:BHE327688 BQZ327688:BRA327688 CAV327688:CAW327688 CKR327688:CKS327688 CUN327688:CUO327688 DEJ327688:DEK327688 DOF327688:DOG327688 DYB327688:DYC327688 EHX327688:EHY327688 ERT327688:ERU327688 FBP327688:FBQ327688 FLL327688:FLM327688 FVH327688:FVI327688 GFD327688:GFE327688 GOZ327688:GPA327688 GYV327688:GYW327688 HIR327688:HIS327688 HSN327688:HSO327688 ICJ327688:ICK327688 IMF327688:IMG327688 IWB327688:IWC327688 JFX327688:JFY327688 JPT327688:JPU327688 JZP327688:JZQ327688 KJL327688:KJM327688 KTH327688:KTI327688 LDD327688:LDE327688 LMZ327688:LNA327688 LWV327688:LWW327688 MGR327688:MGS327688 MQN327688:MQO327688 NAJ327688:NAK327688 NKF327688:NKG327688 NUB327688:NUC327688 ODX327688:ODY327688 ONT327688:ONU327688 OXP327688:OXQ327688 PHL327688:PHM327688 PRH327688:PRI327688 QBD327688:QBE327688 QKZ327688:QLA327688 QUV327688:QUW327688 RER327688:RES327688 RON327688:ROO327688 RYJ327688:RYK327688 SIF327688:SIG327688 SSB327688:SSC327688 TBX327688:TBY327688 TLT327688:TLU327688 TVP327688:TVQ327688 UFL327688:UFM327688 UPH327688:UPI327688 UZD327688:UZE327688 VIZ327688:VJA327688 VSV327688:VSW327688 WCR327688:WCS327688 WMN327688:WMO327688 WWJ327688:WWK327688 AB393224:AC393224 JX393224:JY393224 TT393224:TU393224 ADP393224:ADQ393224 ANL393224:ANM393224 AXH393224:AXI393224 BHD393224:BHE393224 BQZ393224:BRA393224 CAV393224:CAW393224 CKR393224:CKS393224 CUN393224:CUO393224 DEJ393224:DEK393224 DOF393224:DOG393224 DYB393224:DYC393224 EHX393224:EHY393224 ERT393224:ERU393224 FBP393224:FBQ393224 FLL393224:FLM393224 FVH393224:FVI393224 GFD393224:GFE393224 GOZ393224:GPA393224 GYV393224:GYW393224 HIR393224:HIS393224 HSN393224:HSO393224 ICJ393224:ICK393224 IMF393224:IMG393224 IWB393224:IWC393224 JFX393224:JFY393224 JPT393224:JPU393224 JZP393224:JZQ393224 KJL393224:KJM393224 KTH393224:KTI393224 LDD393224:LDE393224 LMZ393224:LNA393224 LWV393224:LWW393224 MGR393224:MGS393224 MQN393224:MQO393224 NAJ393224:NAK393224 NKF393224:NKG393224 NUB393224:NUC393224 ODX393224:ODY393224 ONT393224:ONU393224 OXP393224:OXQ393224 PHL393224:PHM393224 PRH393224:PRI393224 QBD393224:QBE393224 QKZ393224:QLA393224 QUV393224:QUW393224 RER393224:RES393224 RON393224:ROO393224 RYJ393224:RYK393224 SIF393224:SIG393224 SSB393224:SSC393224 TBX393224:TBY393224 TLT393224:TLU393224 TVP393224:TVQ393224 UFL393224:UFM393224 UPH393224:UPI393224 UZD393224:UZE393224 VIZ393224:VJA393224 VSV393224:VSW393224 WCR393224:WCS393224 WMN393224:WMO393224 WWJ393224:WWK393224 AB458760:AC458760 JX458760:JY458760 TT458760:TU458760 ADP458760:ADQ458760 ANL458760:ANM458760 AXH458760:AXI458760 BHD458760:BHE458760 BQZ458760:BRA458760 CAV458760:CAW458760 CKR458760:CKS458760 CUN458760:CUO458760 DEJ458760:DEK458760 DOF458760:DOG458760 DYB458760:DYC458760 EHX458760:EHY458760 ERT458760:ERU458760 FBP458760:FBQ458760 FLL458760:FLM458760 FVH458760:FVI458760 GFD458760:GFE458760 GOZ458760:GPA458760 GYV458760:GYW458760 HIR458760:HIS458760 HSN458760:HSO458760 ICJ458760:ICK458760 IMF458760:IMG458760 IWB458760:IWC458760 JFX458760:JFY458760 JPT458760:JPU458760 JZP458760:JZQ458760 KJL458760:KJM458760 KTH458760:KTI458760 LDD458760:LDE458760 LMZ458760:LNA458760 LWV458760:LWW458760 MGR458760:MGS458760 MQN458760:MQO458760 NAJ458760:NAK458760 NKF458760:NKG458760 NUB458760:NUC458760 ODX458760:ODY458760 ONT458760:ONU458760 OXP458760:OXQ458760 PHL458760:PHM458760 PRH458760:PRI458760 QBD458760:QBE458760 QKZ458760:QLA458760 QUV458760:QUW458760 RER458760:RES458760 RON458760:ROO458760 RYJ458760:RYK458760 SIF458760:SIG458760 SSB458760:SSC458760 TBX458760:TBY458760 TLT458760:TLU458760 TVP458760:TVQ458760 UFL458760:UFM458760 UPH458760:UPI458760 UZD458760:UZE458760 VIZ458760:VJA458760 VSV458760:VSW458760 WCR458760:WCS458760 WMN458760:WMO458760 WWJ458760:WWK458760 AB524296:AC524296 JX524296:JY524296 TT524296:TU524296 ADP524296:ADQ524296 ANL524296:ANM524296 AXH524296:AXI524296 BHD524296:BHE524296 BQZ524296:BRA524296 CAV524296:CAW524296 CKR524296:CKS524296 CUN524296:CUO524296 DEJ524296:DEK524296 DOF524296:DOG524296 DYB524296:DYC524296 EHX524296:EHY524296 ERT524296:ERU524296 FBP524296:FBQ524296 FLL524296:FLM524296 FVH524296:FVI524296 GFD524296:GFE524296 GOZ524296:GPA524296 GYV524296:GYW524296 HIR524296:HIS524296 HSN524296:HSO524296 ICJ524296:ICK524296 IMF524296:IMG524296 IWB524296:IWC524296 JFX524296:JFY524296 JPT524296:JPU524296 JZP524296:JZQ524296 KJL524296:KJM524296 KTH524296:KTI524296 LDD524296:LDE524296 LMZ524296:LNA524296 LWV524296:LWW524296 MGR524296:MGS524296 MQN524296:MQO524296 NAJ524296:NAK524296 NKF524296:NKG524296 NUB524296:NUC524296 ODX524296:ODY524296 ONT524296:ONU524296 OXP524296:OXQ524296 PHL524296:PHM524296 PRH524296:PRI524296 QBD524296:QBE524296 QKZ524296:QLA524296 QUV524296:QUW524296 RER524296:RES524296 RON524296:ROO524296 RYJ524296:RYK524296 SIF524296:SIG524296 SSB524296:SSC524296 TBX524296:TBY524296 TLT524296:TLU524296 TVP524296:TVQ524296 UFL524296:UFM524296 UPH524296:UPI524296 UZD524296:UZE524296 VIZ524296:VJA524296 VSV524296:VSW524296 WCR524296:WCS524296 WMN524296:WMO524296 WWJ524296:WWK524296 AB589832:AC589832 JX589832:JY589832 TT589832:TU589832 ADP589832:ADQ589832 ANL589832:ANM589832 AXH589832:AXI589832 BHD589832:BHE589832 BQZ589832:BRA589832 CAV589832:CAW589832 CKR589832:CKS589832 CUN589832:CUO589832 DEJ589832:DEK589832 DOF589832:DOG589832 DYB589832:DYC589832 EHX589832:EHY589832 ERT589832:ERU589832 FBP589832:FBQ589832 FLL589832:FLM589832 FVH589832:FVI589832 GFD589832:GFE589832 GOZ589832:GPA589832 GYV589832:GYW589832 HIR589832:HIS589832 HSN589832:HSO589832 ICJ589832:ICK589832 IMF589832:IMG589832 IWB589832:IWC589832 JFX589832:JFY589832 JPT589832:JPU589832 JZP589832:JZQ589832 KJL589832:KJM589832 KTH589832:KTI589832 LDD589832:LDE589832 LMZ589832:LNA589832 LWV589832:LWW589832 MGR589832:MGS589832 MQN589832:MQO589832 NAJ589832:NAK589832 NKF589832:NKG589832 NUB589832:NUC589832 ODX589832:ODY589832 ONT589832:ONU589832 OXP589832:OXQ589832 PHL589832:PHM589832 PRH589832:PRI589832 QBD589832:QBE589832 QKZ589832:QLA589832 QUV589832:QUW589832 RER589832:RES589832 RON589832:ROO589832 RYJ589832:RYK589832 SIF589832:SIG589832 SSB589832:SSC589832 TBX589832:TBY589832 TLT589832:TLU589832 TVP589832:TVQ589832 UFL589832:UFM589832 UPH589832:UPI589832 UZD589832:UZE589832 VIZ589832:VJA589832 VSV589832:VSW589832 WCR589832:WCS589832 WMN589832:WMO589832 WWJ589832:WWK589832 AB655368:AC655368 JX655368:JY655368 TT655368:TU655368 ADP655368:ADQ655368 ANL655368:ANM655368 AXH655368:AXI655368 BHD655368:BHE655368 BQZ655368:BRA655368 CAV655368:CAW655368 CKR655368:CKS655368 CUN655368:CUO655368 DEJ655368:DEK655368 DOF655368:DOG655368 DYB655368:DYC655368 EHX655368:EHY655368 ERT655368:ERU655368 FBP655368:FBQ655368 FLL655368:FLM655368 FVH655368:FVI655368 GFD655368:GFE655368 GOZ655368:GPA655368 GYV655368:GYW655368 HIR655368:HIS655368 HSN655368:HSO655368 ICJ655368:ICK655368 IMF655368:IMG655368 IWB655368:IWC655368 JFX655368:JFY655368 JPT655368:JPU655368 JZP655368:JZQ655368 KJL655368:KJM655368 KTH655368:KTI655368 LDD655368:LDE655368 LMZ655368:LNA655368 LWV655368:LWW655368 MGR655368:MGS655368 MQN655368:MQO655368 NAJ655368:NAK655368 NKF655368:NKG655368 NUB655368:NUC655368 ODX655368:ODY655368 ONT655368:ONU655368 OXP655368:OXQ655368 PHL655368:PHM655368 PRH655368:PRI655368 QBD655368:QBE655368 QKZ655368:QLA655368 QUV655368:QUW655368 RER655368:RES655368 RON655368:ROO655368 RYJ655368:RYK655368 SIF655368:SIG655368 SSB655368:SSC655368 TBX655368:TBY655368 TLT655368:TLU655368 TVP655368:TVQ655368 UFL655368:UFM655368 UPH655368:UPI655368 UZD655368:UZE655368 VIZ655368:VJA655368 VSV655368:VSW655368 WCR655368:WCS655368 WMN655368:WMO655368 WWJ655368:WWK655368 AB720904:AC720904 JX720904:JY720904 TT720904:TU720904 ADP720904:ADQ720904 ANL720904:ANM720904 AXH720904:AXI720904 BHD720904:BHE720904 BQZ720904:BRA720904 CAV720904:CAW720904 CKR720904:CKS720904 CUN720904:CUO720904 DEJ720904:DEK720904 DOF720904:DOG720904 DYB720904:DYC720904 EHX720904:EHY720904 ERT720904:ERU720904 FBP720904:FBQ720904 FLL720904:FLM720904 FVH720904:FVI720904 GFD720904:GFE720904 GOZ720904:GPA720904 GYV720904:GYW720904 HIR720904:HIS720904 HSN720904:HSO720904 ICJ720904:ICK720904 IMF720904:IMG720904 IWB720904:IWC720904 JFX720904:JFY720904 JPT720904:JPU720904 JZP720904:JZQ720904 KJL720904:KJM720904 KTH720904:KTI720904 LDD720904:LDE720904 LMZ720904:LNA720904 LWV720904:LWW720904 MGR720904:MGS720904 MQN720904:MQO720904 NAJ720904:NAK720904 NKF720904:NKG720904 NUB720904:NUC720904 ODX720904:ODY720904 ONT720904:ONU720904 OXP720904:OXQ720904 PHL720904:PHM720904 PRH720904:PRI720904 QBD720904:QBE720904 QKZ720904:QLA720904 QUV720904:QUW720904 RER720904:RES720904 RON720904:ROO720904 RYJ720904:RYK720904 SIF720904:SIG720904 SSB720904:SSC720904 TBX720904:TBY720904 TLT720904:TLU720904 TVP720904:TVQ720904 UFL720904:UFM720904 UPH720904:UPI720904 UZD720904:UZE720904 VIZ720904:VJA720904 VSV720904:VSW720904 WCR720904:WCS720904 WMN720904:WMO720904 WWJ720904:WWK720904 AB786440:AC786440 JX786440:JY786440 TT786440:TU786440 ADP786440:ADQ786440 ANL786440:ANM786440 AXH786440:AXI786440 BHD786440:BHE786440 BQZ786440:BRA786440 CAV786440:CAW786440 CKR786440:CKS786440 CUN786440:CUO786440 DEJ786440:DEK786440 DOF786440:DOG786440 DYB786440:DYC786440 EHX786440:EHY786440 ERT786440:ERU786440 FBP786440:FBQ786440 FLL786440:FLM786440 FVH786440:FVI786440 GFD786440:GFE786440 GOZ786440:GPA786440 GYV786440:GYW786440 HIR786440:HIS786440 HSN786440:HSO786440 ICJ786440:ICK786440 IMF786440:IMG786440 IWB786440:IWC786440 JFX786440:JFY786440 JPT786440:JPU786440 JZP786440:JZQ786440 KJL786440:KJM786440 KTH786440:KTI786440 LDD786440:LDE786440 LMZ786440:LNA786440 LWV786440:LWW786440 MGR786440:MGS786440 MQN786440:MQO786440 NAJ786440:NAK786440 NKF786440:NKG786440 NUB786440:NUC786440 ODX786440:ODY786440 ONT786440:ONU786440 OXP786440:OXQ786440 PHL786440:PHM786440 PRH786440:PRI786440 QBD786440:QBE786440 QKZ786440:QLA786440 QUV786440:QUW786440 RER786440:RES786440 RON786440:ROO786440 RYJ786440:RYK786440 SIF786440:SIG786440 SSB786440:SSC786440 TBX786440:TBY786440 TLT786440:TLU786440 TVP786440:TVQ786440 UFL786440:UFM786440 UPH786440:UPI786440 UZD786440:UZE786440 VIZ786440:VJA786440 VSV786440:VSW786440 WCR786440:WCS786440 WMN786440:WMO786440 WWJ786440:WWK786440 AB851976:AC851976 JX851976:JY851976 TT851976:TU851976 ADP851976:ADQ851976 ANL851976:ANM851976 AXH851976:AXI851976 BHD851976:BHE851976 BQZ851976:BRA851976 CAV851976:CAW851976 CKR851976:CKS851976 CUN851976:CUO851976 DEJ851976:DEK851976 DOF851976:DOG851976 DYB851976:DYC851976 EHX851976:EHY851976 ERT851976:ERU851976 FBP851976:FBQ851976 FLL851976:FLM851976 FVH851976:FVI851976 GFD851976:GFE851976 GOZ851976:GPA851976 GYV851976:GYW851976 HIR851976:HIS851976 HSN851976:HSO851976 ICJ851976:ICK851976 IMF851976:IMG851976 IWB851976:IWC851976 JFX851976:JFY851976 JPT851976:JPU851976 JZP851976:JZQ851976 KJL851976:KJM851976 KTH851976:KTI851976 LDD851976:LDE851976 LMZ851976:LNA851976 LWV851976:LWW851976 MGR851976:MGS851976 MQN851976:MQO851976 NAJ851976:NAK851976 NKF851976:NKG851976 NUB851976:NUC851976 ODX851976:ODY851976 ONT851976:ONU851976 OXP851976:OXQ851976 PHL851976:PHM851976 PRH851976:PRI851976 QBD851976:QBE851976 QKZ851976:QLA851976 QUV851976:QUW851976 RER851976:RES851976 RON851976:ROO851976 RYJ851976:RYK851976 SIF851976:SIG851976 SSB851976:SSC851976 TBX851976:TBY851976 TLT851976:TLU851976 TVP851976:TVQ851976 UFL851976:UFM851976 UPH851976:UPI851976 UZD851976:UZE851976 VIZ851976:VJA851976 VSV851976:VSW851976 WCR851976:WCS851976 WMN851976:WMO851976 WWJ851976:WWK851976 AB917512:AC917512 JX917512:JY917512 TT917512:TU917512 ADP917512:ADQ917512 ANL917512:ANM917512 AXH917512:AXI917512 BHD917512:BHE917512 BQZ917512:BRA917512 CAV917512:CAW917512 CKR917512:CKS917512 CUN917512:CUO917512 DEJ917512:DEK917512 DOF917512:DOG917512 DYB917512:DYC917512 EHX917512:EHY917512 ERT917512:ERU917512 FBP917512:FBQ917512 FLL917512:FLM917512 FVH917512:FVI917512 GFD917512:GFE917512 GOZ917512:GPA917512 GYV917512:GYW917512 HIR917512:HIS917512 HSN917512:HSO917512 ICJ917512:ICK917512 IMF917512:IMG917512 IWB917512:IWC917512 JFX917512:JFY917512 JPT917512:JPU917512 JZP917512:JZQ917512 KJL917512:KJM917512 KTH917512:KTI917512 LDD917512:LDE917512 LMZ917512:LNA917512 LWV917512:LWW917512 MGR917512:MGS917512 MQN917512:MQO917512 NAJ917512:NAK917512 NKF917512:NKG917512 NUB917512:NUC917512 ODX917512:ODY917512 ONT917512:ONU917512 OXP917512:OXQ917512 PHL917512:PHM917512 PRH917512:PRI917512 QBD917512:QBE917512 QKZ917512:QLA917512 QUV917512:QUW917512 RER917512:RES917512 RON917512:ROO917512 RYJ917512:RYK917512 SIF917512:SIG917512 SSB917512:SSC917512 TBX917512:TBY917512 TLT917512:TLU917512 TVP917512:TVQ917512 UFL917512:UFM917512 UPH917512:UPI917512 UZD917512:UZE917512 VIZ917512:VJA917512 VSV917512:VSW917512 WCR917512:WCS917512 WMN917512:WMO917512 WWJ917512:WWK917512 AB983048:AC983048 JX983048:JY983048 TT983048:TU983048 ADP983048:ADQ983048 ANL983048:ANM983048 AXH983048:AXI983048 BHD983048:BHE983048 BQZ983048:BRA983048 CAV983048:CAW983048 CKR983048:CKS983048 CUN983048:CUO983048 DEJ983048:DEK983048 DOF983048:DOG983048 DYB983048:DYC983048 EHX983048:EHY983048 ERT983048:ERU983048 FBP983048:FBQ983048 FLL983048:FLM983048 FVH983048:FVI983048 GFD983048:GFE983048 GOZ983048:GPA983048 GYV983048:GYW983048 HIR983048:HIS983048 HSN983048:HSO983048 ICJ983048:ICK983048 IMF983048:IMG983048 IWB983048:IWC983048 JFX983048:JFY983048 JPT983048:JPU983048 JZP983048:JZQ983048 KJL983048:KJM983048 KTH983048:KTI983048 LDD983048:LDE983048 LMZ983048:LNA983048 LWV983048:LWW983048 MGR983048:MGS983048 MQN983048:MQO983048 NAJ983048:NAK983048 NKF983048:NKG983048 NUB983048:NUC983048 ODX983048:ODY983048 ONT983048:ONU983048 OXP983048:OXQ983048 PHL983048:PHM983048 PRH983048:PRI983048 QBD983048:QBE983048 QKZ983048:QLA983048 QUV983048:QUW983048 RER983048:RES983048 RON983048:ROO983048 RYJ983048:RYK983048 SIF983048:SIG983048 SSB983048:SSC983048 TBX983048:TBY983048 TLT983048:TLU983048 TVP983048:TVQ983048 UFL983048:UFM983048 UPH983048:UPI983048 UZD983048:UZE983048 VIZ983048:VJA983048 VSV983048:VSW983048 WCR983048:WCS983048 WMN983048:WMO983048 WWJ983048:WWK983048 AE65544:AF65544 KA65544:KB65544 TW65544:TX65544 ADS65544:ADT65544 ANO65544:ANP65544 AXK65544:AXL65544 BHG65544:BHH65544 BRC65544:BRD65544 CAY65544:CAZ65544 CKU65544:CKV65544 CUQ65544:CUR65544 DEM65544:DEN65544 DOI65544:DOJ65544 DYE65544:DYF65544 EIA65544:EIB65544 ERW65544:ERX65544 FBS65544:FBT65544 FLO65544:FLP65544 FVK65544:FVL65544 GFG65544:GFH65544 GPC65544:GPD65544 GYY65544:GYZ65544 HIU65544:HIV65544 HSQ65544:HSR65544 ICM65544:ICN65544 IMI65544:IMJ65544 IWE65544:IWF65544 JGA65544:JGB65544 JPW65544:JPX65544 JZS65544:JZT65544 KJO65544:KJP65544 KTK65544:KTL65544 LDG65544:LDH65544 LNC65544:LND65544 LWY65544:LWZ65544 MGU65544:MGV65544 MQQ65544:MQR65544 NAM65544:NAN65544 NKI65544:NKJ65544 NUE65544:NUF65544 OEA65544:OEB65544 ONW65544:ONX65544 OXS65544:OXT65544 PHO65544:PHP65544 PRK65544:PRL65544 QBG65544:QBH65544 QLC65544:QLD65544 QUY65544:QUZ65544 REU65544:REV65544 ROQ65544:ROR65544 RYM65544:RYN65544 SII65544:SIJ65544 SSE65544:SSF65544 TCA65544:TCB65544 TLW65544:TLX65544 TVS65544:TVT65544 UFO65544:UFP65544 UPK65544:UPL65544 UZG65544:UZH65544 VJC65544:VJD65544 VSY65544:VSZ65544 WCU65544:WCV65544 WMQ65544:WMR65544 WWM65544:WWN65544 AE131080:AF131080 KA131080:KB131080 TW131080:TX131080 ADS131080:ADT131080 ANO131080:ANP131080 AXK131080:AXL131080 BHG131080:BHH131080 BRC131080:BRD131080 CAY131080:CAZ131080 CKU131080:CKV131080 CUQ131080:CUR131080 DEM131080:DEN131080 DOI131080:DOJ131080 DYE131080:DYF131080 EIA131080:EIB131080 ERW131080:ERX131080 FBS131080:FBT131080 FLO131080:FLP131080 FVK131080:FVL131080 GFG131080:GFH131080 GPC131080:GPD131080 GYY131080:GYZ131080 HIU131080:HIV131080 HSQ131080:HSR131080 ICM131080:ICN131080 IMI131080:IMJ131080 IWE131080:IWF131080 JGA131080:JGB131080 JPW131080:JPX131080 JZS131080:JZT131080 KJO131080:KJP131080 KTK131080:KTL131080 LDG131080:LDH131080 LNC131080:LND131080 LWY131080:LWZ131080 MGU131080:MGV131080 MQQ131080:MQR131080 NAM131080:NAN131080 NKI131080:NKJ131080 NUE131080:NUF131080 OEA131080:OEB131080 ONW131080:ONX131080 OXS131080:OXT131080 PHO131080:PHP131080 PRK131080:PRL131080 QBG131080:QBH131080 QLC131080:QLD131080 QUY131080:QUZ131080 REU131080:REV131080 ROQ131080:ROR131080 RYM131080:RYN131080 SII131080:SIJ131080 SSE131080:SSF131080 TCA131080:TCB131080 TLW131080:TLX131080 TVS131080:TVT131080 UFO131080:UFP131080 UPK131080:UPL131080 UZG131080:UZH131080 VJC131080:VJD131080 VSY131080:VSZ131080 WCU131080:WCV131080 WMQ131080:WMR131080 WWM131080:WWN131080 AE196616:AF196616 KA196616:KB196616 TW196616:TX196616 ADS196616:ADT196616 ANO196616:ANP196616 AXK196616:AXL196616 BHG196616:BHH196616 BRC196616:BRD196616 CAY196616:CAZ196616 CKU196616:CKV196616 CUQ196616:CUR196616 DEM196616:DEN196616 DOI196616:DOJ196616 DYE196616:DYF196616 EIA196616:EIB196616 ERW196616:ERX196616 FBS196616:FBT196616 FLO196616:FLP196616 FVK196616:FVL196616 GFG196616:GFH196616 GPC196616:GPD196616 GYY196616:GYZ196616 HIU196616:HIV196616 HSQ196616:HSR196616 ICM196616:ICN196616 IMI196616:IMJ196616 IWE196616:IWF196616 JGA196616:JGB196616 JPW196616:JPX196616 JZS196616:JZT196616 KJO196616:KJP196616 KTK196616:KTL196616 LDG196616:LDH196616 LNC196616:LND196616 LWY196616:LWZ196616 MGU196616:MGV196616 MQQ196616:MQR196616 NAM196616:NAN196616 NKI196616:NKJ196616 NUE196616:NUF196616 OEA196616:OEB196616 ONW196616:ONX196616 OXS196616:OXT196616 PHO196616:PHP196616 PRK196616:PRL196616 QBG196616:QBH196616 QLC196616:QLD196616 QUY196616:QUZ196616 REU196616:REV196616 ROQ196616:ROR196616 RYM196616:RYN196616 SII196616:SIJ196616 SSE196616:SSF196616 TCA196616:TCB196616 TLW196616:TLX196616 TVS196616:TVT196616 UFO196616:UFP196616 UPK196616:UPL196616 UZG196616:UZH196616 VJC196616:VJD196616 VSY196616:VSZ196616 WCU196616:WCV196616 WMQ196616:WMR196616 WWM196616:WWN196616 AE262152:AF262152 KA262152:KB262152 TW262152:TX262152 ADS262152:ADT262152 ANO262152:ANP262152 AXK262152:AXL262152 BHG262152:BHH262152 BRC262152:BRD262152 CAY262152:CAZ262152 CKU262152:CKV262152 CUQ262152:CUR262152 DEM262152:DEN262152 DOI262152:DOJ262152 DYE262152:DYF262152 EIA262152:EIB262152 ERW262152:ERX262152 FBS262152:FBT262152 FLO262152:FLP262152 FVK262152:FVL262152 GFG262152:GFH262152 GPC262152:GPD262152 GYY262152:GYZ262152 HIU262152:HIV262152 HSQ262152:HSR262152 ICM262152:ICN262152 IMI262152:IMJ262152 IWE262152:IWF262152 JGA262152:JGB262152 JPW262152:JPX262152 JZS262152:JZT262152 KJO262152:KJP262152 KTK262152:KTL262152 LDG262152:LDH262152 LNC262152:LND262152 LWY262152:LWZ262152 MGU262152:MGV262152 MQQ262152:MQR262152 NAM262152:NAN262152 NKI262152:NKJ262152 NUE262152:NUF262152 OEA262152:OEB262152 ONW262152:ONX262152 OXS262152:OXT262152 PHO262152:PHP262152 PRK262152:PRL262152 QBG262152:QBH262152 QLC262152:QLD262152 QUY262152:QUZ262152 REU262152:REV262152 ROQ262152:ROR262152 RYM262152:RYN262152 SII262152:SIJ262152 SSE262152:SSF262152 TCA262152:TCB262152 TLW262152:TLX262152 TVS262152:TVT262152 UFO262152:UFP262152 UPK262152:UPL262152 UZG262152:UZH262152 VJC262152:VJD262152 VSY262152:VSZ262152 WCU262152:WCV262152 WMQ262152:WMR262152 WWM262152:WWN262152 AE327688:AF327688 KA327688:KB327688 TW327688:TX327688 ADS327688:ADT327688 ANO327688:ANP327688 AXK327688:AXL327688 BHG327688:BHH327688 BRC327688:BRD327688 CAY327688:CAZ327688 CKU327688:CKV327688 CUQ327688:CUR327688 DEM327688:DEN327688 DOI327688:DOJ327688 DYE327688:DYF327688 EIA327688:EIB327688 ERW327688:ERX327688 FBS327688:FBT327688 FLO327688:FLP327688 FVK327688:FVL327688 GFG327688:GFH327688 GPC327688:GPD327688 GYY327688:GYZ327688 HIU327688:HIV327688 HSQ327688:HSR327688 ICM327688:ICN327688 IMI327688:IMJ327688 IWE327688:IWF327688 JGA327688:JGB327688 JPW327688:JPX327688 JZS327688:JZT327688 KJO327688:KJP327688 KTK327688:KTL327688 LDG327688:LDH327688 LNC327688:LND327688 LWY327688:LWZ327688 MGU327688:MGV327688 MQQ327688:MQR327688 NAM327688:NAN327688 NKI327688:NKJ327688 NUE327688:NUF327688 OEA327688:OEB327688 ONW327688:ONX327688 OXS327688:OXT327688 PHO327688:PHP327688 PRK327688:PRL327688 QBG327688:QBH327688 QLC327688:QLD327688 QUY327688:QUZ327688 REU327688:REV327688 ROQ327688:ROR327688 RYM327688:RYN327688 SII327688:SIJ327688 SSE327688:SSF327688 TCA327688:TCB327688 TLW327688:TLX327688 TVS327688:TVT327688 UFO327688:UFP327688 UPK327688:UPL327688 UZG327688:UZH327688 VJC327688:VJD327688 VSY327688:VSZ327688 WCU327688:WCV327688 WMQ327688:WMR327688 WWM327688:WWN327688 AE393224:AF393224 KA393224:KB393224 TW393224:TX393224 ADS393224:ADT393224 ANO393224:ANP393224 AXK393224:AXL393224 BHG393224:BHH393224 BRC393224:BRD393224 CAY393224:CAZ393224 CKU393224:CKV393224 CUQ393224:CUR393224 DEM393224:DEN393224 DOI393224:DOJ393224 DYE393224:DYF393224 EIA393224:EIB393224 ERW393224:ERX393224 FBS393224:FBT393224 FLO393224:FLP393224 FVK393224:FVL393224 GFG393224:GFH393224 GPC393224:GPD393224 GYY393224:GYZ393224 HIU393224:HIV393224 HSQ393224:HSR393224 ICM393224:ICN393224 IMI393224:IMJ393224 IWE393224:IWF393224 JGA393224:JGB393224 JPW393224:JPX393224 JZS393224:JZT393224 KJO393224:KJP393224 KTK393224:KTL393224 LDG393224:LDH393224 LNC393224:LND393224 LWY393224:LWZ393224 MGU393224:MGV393224 MQQ393224:MQR393224 NAM393224:NAN393224 NKI393224:NKJ393224 NUE393224:NUF393224 OEA393224:OEB393224 ONW393224:ONX393224 OXS393224:OXT393224 PHO393224:PHP393224 PRK393224:PRL393224 QBG393224:QBH393224 QLC393224:QLD393224 QUY393224:QUZ393224 REU393224:REV393224 ROQ393224:ROR393224 RYM393224:RYN393224 SII393224:SIJ393224 SSE393224:SSF393224 TCA393224:TCB393224 TLW393224:TLX393224 TVS393224:TVT393224 UFO393224:UFP393224 UPK393224:UPL393224 UZG393224:UZH393224 VJC393224:VJD393224 VSY393224:VSZ393224 WCU393224:WCV393224 WMQ393224:WMR393224 WWM393224:WWN393224 AE458760:AF458760 KA458760:KB458760 TW458760:TX458760 ADS458760:ADT458760 ANO458760:ANP458760 AXK458760:AXL458760 BHG458760:BHH458760 BRC458760:BRD458760 CAY458760:CAZ458760 CKU458760:CKV458760 CUQ458760:CUR458760 DEM458760:DEN458760 DOI458760:DOJ458760 DYE458760:DYF458760 EIA458760:EIB458760 ERW458760:ERX458760 FBS458760:FBT458760 FLO458760:FLP458760 FVK458760:FVL458760 GFG458760:GFH458760 GPC458760:GPD458760 GYY458760:GYZ458760 HIU458760:HIV458760 HSQ458760:HSR458760 ICM458760:ICN458760 IMI458760:IMJ458760 IWE458760:IWF458760 JGA458760:JGB458760 JPW458760:JPX458760 JZS458760:JZT458760 KJO458760:KJP458760 KTK458760:KTL458760 LDG458760:LDH458760 LNC458760:LND458760 LWY458760:LWZ458760 MGU458760:MGV458760 MQQ458760:MQR458760 NAM458760:NAN458760 NKI458760:NKJ458760 NUE458760:NUF458760 OEA458760:OEB458760 ONW458760:ONX458760 OXS458760:OXT458760 PHO458760:PHP458760 PRK458760:PRL458760 QBG458760:QBH458760 QLC458760:QLD458760 QUY458760:QUZ458760 REU458760:REV458760 ROQ458760:ROR458760 RYM458760:RYN458760 SII458760:SIJ458760 SSE458760:SSF458760 TCA458760:TCB458760 TLW458760:TLX458760 TVS458760:TVT458760 UFO458760:UFP458760 UPK458760:UPL458760 UZG458760:UZH458760 VJC458760:VJD458760 VSY458760:VSZ458760 WCU458760:WCV458760 WMQ458760:WMR458760 WWM458760:WWN458760 AE524296:AF524296 KA524296:KB524296 TW524296:TX524296 ADS524296:ADT524296 ANO524296:ANP524296 AXK524296:AXL524296 BHG524296:BHH524296 BRC524296:BRD524296 CAY524296:CAZ524296 CKU524296:CKV524296 CUQ524296:CUR524296 DEM524296:DEN524296 DOI524296:DOJ524296 DYE524296:DYF524296 EIA524296:EIB524296 ERW524296:ERX524296 FBS524296:FBT524296 FLO524296:FLP524296 FVK524296:FVL524296 GFG524296:GFH524296 GPC524296:GPD524296 GYY524296:GYZ524296 HIU524296:HIV524296 HSQ524296:HSR524296 ICM524296:ICN524296 IMI524296:IMJ524296 IWE524296:IWF524296 JGA524296:JGB524296 JPW524296:JPX524296 JZS524296:JZT524296 KJO524296:KJP524296 KTK524296:KTL524296 LDG524296:LDH524296 LNC524296:LND524296 LWY524296:LWZ524296 MGU524296:MGV524296 MQQ524296:MQR524296 NAM524296:NAN524296 NKI524296:NKJ524296 NUE524296:NUF524296 OEA524296:OEB524296 ONW524296:ONX524296 OXS524296:OXT524296 PHO524296:PHP524296 PRK524296:PRL524296 QBG524296:QBH524296 QLC524296:QLD524296 QUY524296:QUZ524296 REU524296:REV524296 ROQ524296:ROR524296 RYM524296:RYN524296 SII524296:SIJ524296 SSE524296:SSF524296 TCA524296:TCB524296 TLW524296:TLX524296 TVS524296:TVT524296 UFO524296:UFP524296 UPK524296:UPL524296 UZG524296:UZH524296 VJC524296:VJD524296 VSY524296:VSZ524296 WCU524296:WCV524296 WMQ524296:WMR524296 WWM524296:WWN524296 AE589832:AF589832 KA589832:KB589832 TW589832:TX589832 ADS589832:ADT589832 ANO589832:ANP589832 AXK589832:AXL589832 BHG589832:BHH589832 BRC589832:BRD589832 CAY589832:CAZ589832 CKU589832:CKV589832 CUQ589832:CUR589832 DEM589832:DEN589832 DOI589832:DOJ589832 DYE589832:DYF589832 EIA589832:EIB589832 ERW589832:ERX589832 FBS589832:FBT589832 FLO589832:FLP589832 FVK589832:FVL589832 GFG589832:GFH589832 GPC589832:GPD589832 GYY589832:GYZ589832 HIU589832:HIV589832 HSQ589832:HSR589832 ICM589832:ICN589832 IMI589832:IMJ589832 IWE589832:IWF589832 JGA589832:JGB589832 JPW589832:JPX589832 JZS589832:JZT589832 KJO589832:KJP589832 KTK589832:KTL589832 LDG589832:LDH589832 LNC589832:LND589832 LWY589832:LWZ589832 MGU589832:MGV589832 MQQ589832:MQR589832 NAM589832:NAN589832 NKI589832:NKJ589832 NUE589832:NUF589832 OEA589832:OEB589832 ONW589832:ONX589832 OXS589832:OXT589832 PHO589832:PHP589832 PRK589832:PRL589832 QBG589832:QBH589832 QLC589832:QLD589832 QUY589832:QUZ589832 REU589832:REV589832 ROQ589832:ROR589832 RYM589832:RYN589832 SII589832:SIJ589832 SSE589832:SSF589832 TCA589832:TCB589832 TLW589832:TLX589832 TVS589832:TVT589832 UFO589832:UFP589832 UPK589832:UPL589832 UZG589832:UZH589832 VJC589832:VJD589832 VSY589832:VSZ589832 WCU589832:WCV589832 WMQ589832:WMR589832 WWM589832:WWN589832 AE655368:AF655368 KA655368:KB655368 TW655368:TX655368 ADS655368:ADT655368 ANO655368:ANP655368 AXK655368:AXL655368 BHG655368:BHH655368 BRC655368:BRD655368 CAY655368:CAZ655368 CKU655368:CKV655368 CUQ655368:CUR655368 DEM655368:DEN655368 DOI655368:DOJ655368 DYE655368:DYF655368 EIA655368:EIB655368 ERW655368:ERX655368 FBS655368:FBT655368 FLO655368:FLP655368 FVK655368:FVL655368 GFG655368:GFH655368 GPC655368:GPD655368 GYY655368:GYZ655368 HIU655368:HIV655368 HSQ655368:HSR655368 ICM655368:ICN655368 IMI655368:IMJ655368 IWE655368:IWF655368 JGA655368:JGB655368 JPW655368:JPX655368 JZS655368:JZT655368 KJO655368:KJP655368 KTK655368:KTL655368 LDG655368:LDH655368 LNC655368:LND655368 LWY655368:LWZ655368 MGU655368:MGV655368 MQQ655368:MQR655368 NAM655368:NAN655368 NKI655368:NKJ655368 NUE655368:NUF655368 OEA655368:OEB655368 ONW655368:ONX655368 OXS655368:OXT655368 PHO655368:PHP655368 PRK655368:PRL655368 QBG655368:QBH655368 QLC655368:QLD655368 QUY655368:QUZ655368 REU655368:REV655368 ROQ655368:ROR655368 RYM655368:RYN655368 SII655368:SIJ655368 SSE655368:SSF655368 TCA655368:TCB655368 TLW655368:TLX655368 TVS655368:TVT655368 UFO655368:UFP655368 UPK655368:UPL655368 UZG655368:UZH655368 VJC655368:VJD655368 VSY655368:VSZ655368 WCU655368:WCV655368 WMQ655368:WMR655368 WWM655368:WWN655368 AE720904:AF720904 KA720904:KB720904 TW720904:TX720904 ADS720904:ADT720904 ANO720904:ANP720904 AXK720904:AXL720904 BHG720904:BHH720904 BRC720904:BRD720904 CAY720904:CAZ720904 CKU720904:CKV720904 CUQ720904:CUR720904 DEM720904:DEN720904 DOI720904:DOJ720904 DYE720904:DYF720904 EIA720904:EIB720904 ERW720904:ERX720904 FBS720904:FBT720904 FLO720904:FLP720904 FVK720904:FVL720904 GFG720904:GFH720904 GPC720904:GPD720904 GYY720904:GYZ720904 HIU720904:HIV720904 HSQ720904:HSR720904 ICM720904:ICN720904 IMI720904:IMJ720904 IWE720904:IWF720904 JGA720904:JGB720904 JPW720904:JPX720904 JZS720904:JZT720904 KJO720904:KJP720904 KTK720904:KTL720904 LDG720904:LDH720904 LNC720904:LND720904 LWY720904:LWZ720904 MGU720904:MGV720904 MQQ720904:MQR720904 NAM720904:NAN720904 NKI720904:NKJ720904 NUE720904:NUF720904 OEA720904:OEB720904 ONW720904:ONX720904 OXS720904:OXT720904 PHO720904:PHP720904 PRK720904:PRL720904 QBG720904:QBH720904 QLC720904:QLD720904 QUY720904:QUZ720904 REU720904:REV720904 ROQ720904:ROR720904 RYM720904:RYN720904 SII720904:SIJ720904 SSE720904:SSF720904 TCA720904:TCB720904 TLW720904:TLX720904 TVS720904:TVT720904 UFO720904:UFP720904 UPK720904:UPL720904 UZG720904:UZH720904 VJC720904:VJD720904 VSY720904:VSZ720904 WCU720904:WCV720904 WMQ720904:WMR720904 WWM720904:WWN720904 AE786440:AF786440 KA786440:KB786440 TW786440:TX786440 ADS786440:ADT786440 ANO786440:ANP786440 AXK786440:AXL786440 BHG786440:BHH786440 BRC786440:BRD786440 CAY786440:CAZ786440 CKU786440:CKV786440 CUQ786440:CUR786440 DEM786440:DEN786440 DOI786440:DOJ786440 DYE786440:DYF786440 EIA786440:EIB786440 ERW786440:ERX786440 FBS786440:FBT786440 FLO786440:FLP786440 FVK786440:FVL786440 GFG786440:GFH786440 GPC786440:GPD786440 GYY786440:GYZ786440 HIU786440:HIV786440 HSQ786440:HSR786440 ICM786440:ICN786440 IMI786440:IMJ786440 IWE786440:IWF786440 JGA786440:JGB786440 JPW786440:JPX786440 JZS786440:JZT786440 KJO786440:KJP786440 KTK786440:KTL786440 LDG786440:LDH786440 LNC786440:LND786440 LWY786440:LWZ786440 MGU786440:MGV786440 MQQ786440:MQR786440 NAM786440:NAN786440 NKI786440:NKJ786440 NUE786440:NUF786440 OEA786440:OEB786440 ONW786440:ONX786440 OXS786440:OXT786440 PHO786440:PHP786440 PRK786440:PRL786440 QBG786440:QBH786440 QLC786440:QLD786440 QUY786440:QUZ786440 REU786440:REV786440 ROQ786440:ROR786440 RYM786440:RYN786440 SII786440:SIJ786440 SSE786440:SSF786440 TCA786440:TCB786440 TLW786440:TLX786440 TVS786440:TVT786440 UFO786440:UFP786440 UPK786440:UPL786440 UZG786440:UZH786440 VJC786440:VJD786440 VSY786440:VSZ786440 WCU786440:WCV786440 WMQ786440:WMR786440 WWM786440:WWN786440 AE851976:AF851976 KA851976:KB851976 TW851976:TX851976 ADS851976:ADT851976 ANO851976:ANP851976 AXK851976:AXL851976 BHG851976:BHH851976 BRC851976:BRD851976 CAY851976:CAZ851976 CKU851976:CKV851976 CUQ851976:CUR851976 DEM851976:DEN851976 DOI851976:DOJ851976 DYE851976:DYF851976 EIA851976:EIB851976 ERW851976:ERX851976 FBS851976:FBT851976 FLO851976:FLP851976 FVK851976:FVL851976 GFG851976:GFH851976 GPC851976:GPD851976 GYY851976:GYZ851976 HIU851976:HIV851976 HSQ851976:HSR851976 ICM851976:ICN851976 IMI851976:IMJ851976 IWE851976:IWF851976 JGA851976:JGB851976 JPW851976:JPX851976 JZS851976:JZT851976 KJO851976:KJP851976 KTK851976:KTL851976 LDG851976:LDH851976 LNC851976:LND851976 LWY851976:LWZ851976 MGU851976:MGV851976 MQQ851976:MQR851976 NAM851976:NAN851976 NKI851976:NKJ851976 NUE851976:NUF851976 OEA851976:OEB851976 ONW851976:ONX851976 OXS851976:OXT851976 PHO851976:PHP851976 PRK851976:PRL851976 QBG851976:QBH851976 QLC851976:QLD851976 QUY851976:QUZ851976 REU851976:REV851976 ROQ851976:ROR851976 RYM851976:RYN851976 SII851976:SIJ851976 SSE851976:SSF851976 TCA851976:TCB851976 TLW851976:TLX851976 TVS851976:TVT851976 UFO851976:UFP851976 UPK851976:UPL851976 UZG851976:UZH851976 VJC851976:VJD851976 VSY851976:VSZ851976 WCU851976:WCV851976 WMQ851976:WMR851976 WWM851976:WWN851976 AE917512:AF917512 KA917512:KB917512 TW917512:TX917512 ADS917512:ADT917512 ANO917512:ANP917512 AXK917512:AXL917512 BHG917512:BHH917512 BRC917512:BRD917512 CAY917512:CAZ917512 CKU917512:CKV917512 CUQ917512:CUR917512 DEM917512:DEN917512 DOI917512:DOJ917512 DYE917512:DYF917512 EIA917512:EIB917512 ERW917512:ERX917512 FBS917512:FBT917512 FLO917512:FLP917512 FVK917512:FVL917512 GFG917512:GFH917512 GPC917512:GPD917512 GYY917512:GYZ917512 HIU917512:HIV917512 HSQ917512:HSR917512 ICM917512:ICN917512 IMI917512:IMJ917512 IWE917512:IWF917512 JGA917512:JGB917512 JPW917512:JPX917512 JZS917512:JZT917512 KJO917512:KJP917512 KTK917512:KTL917512 LDG917512:LDH917512 LNC917512:LND917512 LWY917512:LWZ917512 MGU917512:MGV917512 MQQ917512:MQR917512 NAM917512:NAN917512 NKI917512:NKJ917512 NUE917512:NUF917512 OEA917512:OEB917512 ONW917512:ONX917512 OXS917512:OXT917512 PHO917512:PHP917512 PRK917512:PRL917512 QBG917512:QBH917512 QLC917512:QLD917512 QUY917512:QUZ917512 REU917512:REV917512 ROQ917512:ROR917512 RYM917512:RYN917512 SII917512:SIJ917512 SSE917512:SSF917512 TCA917512:TCB917512 TLW917512:TLX917512 TVS917512:TVT917512 UFO917512:UFP917512 UPK917512:UPL917512 UZG917512:UZH917512 VJC917512:VJD917512 VSY917512:VSZ917512 WCU917512:WCV917512 WMQ917512:WMR917512 WWM917512:WWN917512 AE983048:AF983048 KA983048:KB983048 TW983048:TX983048 ADS983048:ADT983048 ANO983048:ANP983048 AXK983048:AXL983048 BHG983048:BHH983048 BRC983048:BRD983048 CAY983048:CAZ983048 CKU983048:CKV983048 CUQ983048:CUR983048 DEM983048:DEN983048 DOI983048:DOJ983048 DYE983048:DYF983048 EIA983048:EIB983048 ERW983048:ERX983048 FBS983048:FBT983048 FLO983048:FLP983048 FVK983048:FVL983048 GFG983048:GFH983048 GPC983048:GPD983048 GYY983048:GYZ983048 HIU983048:HIV983048 HSQ983048:HSR983048 ICM983048:ICN983048 IMI983048:IMJ983048 IWE983048:IWF983048 JGA983048:JGB983048 JPW983048:JPX983048 JZS983048:JZT983048 KJO983048:KJP983048 KTK983048:KTL983048 LDG983048:LDH983048 LNC983048:LND983048 LWY983048:LWZ983048 MGU983048:MGV983048 MQQ983048:MQR983048 NAM983048:NAN983048 NKI983048:NKJ983048 NUE983048:NUF983048 OEA983048:OEB983048 ONW983048:ONX983048 OXS983048:OXT983048 PHO983048:PHP983048 PRK983048:PRL983048 QBG983048:QBH983048 QLC983048:QLD983048 QUY983048:QUZ983048 REU983048:REV983048 ROQ983048:ROR983048 RYM983048:RYN983048 SII983048:SIJ983048 SSE983048:SSF983048 TCA983048:TCB983048 TLW983048:TLX983048 TVS983048:TVT983048 UFO983048:UFP983048 UPK983048:UPL983048 UZG983048:UZH983048 VJC983048:VJD983048 VSY983048:VSZ983048 WCU983048:WCV983048 WMQ983048:WMR983048 WWM983048:WWN983048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J65547:K65547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J131083:K131083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J196619:K196619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J262155:K262155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J327691:K327691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J393227:K393227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J458763:K458763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J524299:K524299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J589835:K589835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J655371:K655371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J720907:K720907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J786443:K786443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J851979:K851979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J917515:K917515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J983051:K983051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M65547:N65547 JI65547:JJ65547 TE65547:TF65547 ADA65547:ADB65547 AMW65547:AMX65547 AWS65547:AWT65547 BGO65547:BGP65547 BQK65547:BQL65547 CAG65547:CAH65547 CKC65547:CKD65547 CTY65547:CTZ65547 DDU65547:DDV65547 DNQ65547:DNR65547 DXM65547:DXN65547 EHI65547:EHJ65547 ERE65547:ERF65547 FBA65547:FBB65547 FKW65547:FKX65547 FUS65547:FUT65547 GEO65547:GEP65547 GOK65547:GOL65547 GYG65547:GYH65547 HIC65547:HID65547 HRY65547:HRZ65547 IBU65547:IBV65547 ILQ65547:ILR65547 IVM65547:IVN65547 JFI65547:JFJ65547 JPE65547:JPF65547 JZA65547:JZB65547 KIW65547:KIX65547 KSS65547:KST65547 LCO65547:LCP65547 LMK65547:LML65547 LWG65547:LWH65547 MGC65547:MGD65547 MPY65547:MPZ65547 MZU65547:MZV65547 NJQ65547:NJR65547 NTM65547:NTN65547 ODI65547:ODJ65547 ONE65547:ONF65547 OXA65547:OXB65547 PGW65547:PGX65547 PQS65547:PQT65547 QAO65547:QAP65547 QKK65547:QKL65547 QUG65547:QUH65547 REC65547:RED65547 RNY65547:RNZ65547 RXU65547:RXV65547 SHQ65547:SHR65547 SRM65547:SRN65547 TBI65547:TBJ65547 TLE65547:TLF65547 TVA65547:TVB65547 UEW65547:UEX65547 UOS65547:UOT65547 UYO65547:UYP65547 VIK65547:VIL65547 VSG65547:VSH65547 WCC65547:WCD65547 WLY65547:WLZ65547 WVU65547:WVV65547 M131083:N131083 JI131083:JJ131083 TE131083:TF131083 ADA131083:ADB131083 AMW131083:AMX131083 AWS131083:AWT131083 BGO131083:BGP131083 BQK131083:BQL131083 CAG131083:CAH131083 CKC131083:CKD131083 CTY131083:CTZ131083 DDU131083:DDV131083 DNQ131083:DNR131083 DXM131083:DXN131083 EHI131083:EHJ131083 ERE131083:ERF131083 FBA131083:FBB131083 FKW131083:FKX131083 FUS131083:FUT131083 GEO131083:GEP131083 GOK131083:GOL131083 GYG131083:GYH131083 HIC131083:HID131083 HRY131083:HRZ131083 IBU131083:IBV131083 ILQ131083:ILR131083 IVM131083:IVN131083 JFI131083:JFJ131083 JPE131083:JPF131083 JZA131083:JZB131083 KIW131083:KIX131083 KSS131083:KST131083 LCO131083:LCP131083 LMK131083:LML131083 LWG131083:LWH131083 MGC131083:MGD131083 MPY131083:MPZ131083 MZU131083:MZV131083 NJQ131083:NJR131083 NTM131083:NTN131083 ODI131083:ODJ131083 ONE131083:ONF131083 OXA131083:OXB131083 PGW131083:PGX131083 PQS131083:PQT131083 QAO131083:QAP131083 QKK131083:QKL131083 QUG131083:QUH131083 REC131083:RED131083 RNY131083:RNZ131083 RXU131083:RXV131083 SHQ131083:SHR131083 SRM131083:SRN131083 TBI131083:TBJ131083 TLE131083:TLF131083 TVA131083:TVB131083 UEW131083:UEX131083 UOS131083:UOT131083 UYO131083:UYP131083 VIK131083:VIL131083 VSG131083:VSH131083 WCC131083:WCD131083 WLY131083:WLZ131083 WVU131083:WVV131083 M196619:N196619 JI196619:JJ196619 TE196619:TF196619 ADA196619:ADB196619 AMW196619:AMX196619 AWS196619:AWT196619 BGO196619:BGP196619 BQK196619:BQL196619 CAG196619:CAH196619 CKC196619:CKD196619 CTY196619:CTZ196619 DDU196619:DDV196619 DNQ196619:DNR196619 DXM196619:DXN196619 EHI196619:EHJ196619 ERE196619:ERF196619 FBA196619:FBB196619 FKW196619:FKX196619 FUS196619:FUT196619 GEO196619:GEP196619 GOK196619:GOL196619 GYG196619:GYH196619 HIC196619:HID196619 HRY196619:HRZ196619 IBU196619:IBV196619 ILQ196619:ILR196619 IVM196619:IVN196619 JFI196619:JFJ196619 JPE196619:JPF196619 JZA196619:JZB196619 KIW196619:KIX196619 KSS196619:KST196619 LCO196619:LCP196619 LMK196619:LML196619 LWG196619:LWH196619 MGC196619:MGD196619 MPY196619:MPZ196619 MZU196619:MZV196619 NJQ196619:NJR196619 NTM196619:NTN196619 ODI196619:ODJ196619 ONE196619:ONF196619 OXA196619:OXB196619 PGW196619:PGX196619 PQS196619:PQT196619 QAO196619:QAP196619 QKK196619:QKL196619 QUG196619:QUH196619 REC196619:RED196619 RNY196619:RNZ196619 RXU196619:RXV196619 SHQ196619:SHR196619 SRM196619:SRN196619 TBI196619:TBJ196619 TLE196619:TLF196619 TVA196619:TVB196619 UEW196619:UEX196619 UOS196619:UOT196619 UYO196619:UYP196619 VIK196619:VIL196619 VSG196619:VSH196619 WCC196619:WCD196619 WLY196619:WLZ196619 WVU196619:WVV196619 M262155:N262155 JI262155:JJ262155 TE262155:TF262155 ADA262155:ADB262155 AMW262155:AMX262155 AWS262155:AWT262155 BGO262155:BGP262155 BQK262155:BQL262155 CAG262155:CAH262155 CKC262155:CKD262155 CTY262155:CTZ262155 DDU262155:DDV262155 DNQ262155:DNR262155 DXM262155:DXN262155 EHI262155:EHJ262155 ERE262155:ERF262155 FBA262155:FBB262155 FKW262155:FKX262155 FUS262155:FUT262155 GEO262155:GEP262155 GOK262155:GOL262155 GYG262155:GYH262155 HIC262155:HID262155 HRY262155:HRZ262155 IBU262155:IBV262155 ILQ262155:ILR262155 IVM262155:IVN262155 JFI262155:JFJ262155 JPE262155:JPF262155 JZA262155:JZB262155 KIW262155:KIX262155 KSS262155:KST262155 LCO262155:LCP262155 LMK262155:LML262155 LWG262155:LWH262155 MGC262155:MGD262155 MPY262155:MPZ262155 MZU262155:MZV262155 NJQ262155:NJR262155 NTM262155:NTN262155 ODI262155:ODJ262155 ONE262155:ONF262155 OXA262155:OXB262155 PGW262155:PGX262155 PQS262155:PQT262155 QAO262155:QAP262155 QKK262155:QKL262155 QUG262155:QUH262155 REC262155:RED262155 RNY262155:RNZ262155 RXU262155:RXV262155 SHQ262155:SHR262155 SRM262155:SRN262155 TBI262155:TBJ262155 TLE262155:TLF262155 TVA262155:TVB262155 UEW262155:UEX262155 UOS262155:UOT262155 UYO262155:UYP262155 VIK262155:VIL262155 VSG262155:VSH262155 WCC262155:WCD262155 WLY262155:WLZ262155 WVU262155:WVV262155 M327691:N327691 JI327691:JJ327691 TE327691:TF327691 ADA327691:ADB327691 AMW327691:AMX327691 AWS327691:AWT327691 BGO327691:BGP327691 BQK327691:BQL327691 CAG327691:CAH327691 CKC327691:CKD327691 CTY327691:CTZ327691 DDU327691:DDV327691 DNQ327691:DNR327691 DXM327691:DXN327691 EHI327691:EHJ327691 ERE327691:ERF327691 FBA327691:FBB327691 FKW327691:FKX327691 FUS327691:FUT327691 GEO327691:GEP327691 GOK327691:GOL327691 GYG327691:GYH327691 HIC327691:HID327691 HRY327691:HRZ327691 IBU327691:IBV327691 ILQ327691:ILR327691 IVM327691:IVN327691 JFI327691:JFJ327691 JPE327691:JPF327691 JZA327691:JZB327691 KIW327691:KIX327691 KSS327691:KST327691 LCO327691:LCP327691 LMK327691:LML327691 LWG327691:LWH327691 MGC327691:MGD327691 MPY327691:MPZ327691 MZU327691:MZV327691 NJQ327691:NJR327691 NTM327691:NTN327691 ODI327691:ODJ327691 ONE327691:ONF327691 OXA327691:OXB327691 PGW327691:PGX327691 PQS327691:PQT327691 QAO327691:QAP327691 QKK327691:QKL327691 QUG327691:QUH327691 REC327691:RED327691 RNY327691:RNZ327691 RXU327691:RXV327691 SHQ327691:SHR327691 SRM327691:SRN327691 TBI327691:TBJ327691 TLE327691:TLF327691 TVA327691:TVB327691 UEW327691:UEX327691 UOS327691:UOT327691 UYO327691:UYP327691 VIK327691:VIL327691 VSG327691:VSH327691 WCC327691:WCD327691 WLY327691:WLZ327691 WVU327691:WVV327691 M393227:N393227 JI393227:JJ393227 TE393227:TF393227 ADA393227:ADB393227 AMW393227:AMX393227 AWS393227:AWT393227 BGO393227:BGP393227 BQK393227:BQL393227 CAG393227:CAH393227 CKC393227:CKD393227 CTY393227:CTZ393227 DDU393227:DDV393227 DNQ393227:DNR393227 DXM393227:DXN393227 EHI393227:EHJ393227 ERE393227:ERF393227 FBA393227:FBB393227 FKW393227:FKX393227 FUS393227:FUT393227 GEO393227:GEP393227 GOK393227:GOL393227 GYG393227:GYH393227 HIC393227:HID393227 HRY393227:HRZ393227 IBU393227:IBV393227 ILQ393227:ILR393227 IVM393227:IVN393227 JFI393227:JFJ393227 JPE393227:JPF393227 JZA393227:JZB393227 KIW393227:KIX393227 KSS393227:KST393227 LCO393227:LCP393227 LMK393227:LML393227 LWG393227:LWH393227 MGC393227:MGD393227 MPY393227:MPZ393227 MZU393227:MZV393227 NJQ393227:NJR393227 NTM393227:NTN393227 ODI393227:ODJ393227 ONE393227:ONF393227 OXA393227:OXB393227 PGW393227:PGX393227 PQS393227:PQT393227 QAO393227:QAP393227 QKK393227:QKL393227 QUG393227:QUH393227 REC393227:RED393227 RNY393227:RNZ393227 RXU393227:RXV393227 SHQ393227:SHR393227 SRM393227:SRN393227 TBI393227:TBJ393227 TLE393227:TLF393227 TVA393227:TVB393227 UEW393227:UEX393227 UOS393227:UOT393227 UYO393227:UYP393227 VIK393227:VIL393227 VSG393227:VSH393227 WCC393227:WCD393227 WLY393227:WLZ393227 WVU393227:WVV393227 M458763:N458763 JI458763:JJ458763 TE458763:TF458763 ADA458763:ADB458763 AMW458763:AMX458763 AWS458763:AWT458763 BGO458763:BGP458763 BQK458763:BQL458763 CAG458763:CAH458763 CKC458763:CKD458763 CTY458763:CTZ458763 DDU458763:DDV458763 DNQ458763:DNR458763 DXM458763:DXN458763 EHI458763:EHJ458763 ERE458763:ERF458763 FBA458763:FBB458763 FKW458763:FKX458763 FUS458763:FUT458763 GEO458763:GEP458763 GOK458763:GOL458763 GYG458763:GYH458763 HIC458763:HID458763 HRY458763:HRZ458763 IBU458763:IBV458763 ILQ458763:ILR458763 IVM458763:IVN458763 JFI458763:JFJ458763 JPE458763:JPF458763 JZA458763:JZB458763 KIW458763:KIX458763 KSS458763:KST458763 LCO458763:LCP458763 LMK458763:LML458763 LWG458763:LWH458763 MGC458763:MGD458763 MPY458763:MPZ458763 MZU458763:MZV458763 NJQ458763:NJR458763 NTM458763:NTN458763 ODI458763:ODJ458763 ONE458763:ONF458763 OXA458763:OXB458763 PGW458763:PGX458763 PQS458763:PQT458763 QAO458763:QAP458763 QKK458763:QKL458763 QUG458763:QUH458763 REC458763:RED458763 RNY458763:RNZ458763 RXU458763:RXV458763 SHQ458763:SHR458763 SRM458763:SRN458763 TBI458763:TBJ458763 TLE458763:TLF458763 TVA458763:TVB458763 UEW458763:UEX458763 UOS458763:UOT458763 UYO458763:UYP458763 VIK458763:VIL458763 VSG458763:VSH458763 WCC458763:WCD458763 WLY458763:WLZ458763 WVU458763:WVV458763 M524299:N524299 JI524299:JJ524299 TE524299:TF524299 ADA524299:ADB524299 AMW524299:AMX524299 AWS524299:AWT524299 BGO524299:BGP524299 BQK524299:BQL524299 CAG524299:CAH524299 CKC524299:CKD524299 CTY524299:CTZ524299 DDU524299:DDV524299 DNQ524299:DNR524299 DXM524299:DXN524299 EHI524299:EHJ524299 ERE524299:ERF524299 FBA524299:FBB524299 FKW524299:FKX524299 FUS524299:FUT524299 GEO524299:GEP524299 GOK524299:GOL524299 GYG524299:GYH524299 HIC524299:HID524299 HRY524299:HRZ524299 IBU524299:IBV524299 ILQ524299:ILR524299 IVM524299:IVN524299 JFI524299:JFJ524299 JPE524299:JPF524299 JZA524299:JZB524299 KIW524299:KIX524299 KSS524299:KST524299 LCO524299:LCP524299 LMK524299:LML524299 LWG524299:LWH524299 MGC524299:MGD524299 MPY524299:MPZ524299 MZU524299:MZV524299 NJQ524299:NJR524299 NTM524299:NTN524299 ODI524299:ODJ524299 ONE524299:ONF524299 OXA524299:OXB524299 PGW524299:PGX524299 PQS524299:PQT524299 QAO524299:QAP524299 QKK524299:QKL524299 QUG524299:QUH524299 REC524299:RED524299 RNY524299:RNZ524299 RXU524299:RXV524299 SHQ524299:SHR524299 SRM524299:SRN524299 TBI524299:TBJ524299 TLE524299:TLF524299 TVA524299:TVB524299 UEW524299:UEX524299 UOS524299:UOT524299 UYO524299:UYP524299 VIK524299:VIL524299 VSG524299:VSH524299 WCC524299:WCD524299 WLY524299:WLZ524299 WVU524299:WVV524299 M589835:N589835 JI589835:JJ589835 TE589835:TF589835 ADA589835:ADB589835 AMW589835:AMX589835 AWS589835:AWT589835 BGO589835:BGP589835 BQK589835:BQL589835 CAG589835:CAH589835 CKC589835:CKD589835 CTY589835:CTZ589835 DDU589835:DDV589835 DNQ589835:DNR589835 DXM589835:DXN589835 EHI589835:EHJ589835 ERE589835:ERF589835 FBA589835:FBB589835 FKW589835:FKX589835 FUS589835:FUT589835 GEO589835:GEP589835 GOK589835:GOL589835 GYG589835:GYH589835 HIC589835:HID589835 HRY589835:HRZ589835 IBU589835:IBV589835 ILQ589835:ILR589835 IVM589835:IVN589835 JFI589835:JFJ589835 JPE589835:JPF589835 JZA589835:JZB589835 KIW589835:KIX589835 KSS589835:KST589835 LCO589835:LCP589835 LMK589835:LML589835 LWG589835:LWH589835 MGC589835:MGD589835 MPY589835:MPZ589835 MZU589835:MZV589835 NJQ589835:NJR589835 NTM589835:NTN589835 ODI589835:ODJ589835 ONE589835:ONF589835 OXA589835:OXB589835 PGW589835:PGX589835 PQS589835:PQT589835 QAO589835:QAP589835 QKK589835:QKL589835 QUG589835:QUH589835 REC589835:RED589835 RNY589835:RNZ589835 RXU589835:RXV589835 SHQ589835:SHR589835 SRM589835:SRN589835 TBI589835:TBJ589835 TLE589835:TLF589835 TVA589835:TVB589835 UEW589835:UEX589835 UOS589835:UOT589835 UYO589835:UYP589835 VIK589835:VIL589835 VSG589835:VSH589835 WCC589835:WCD589835 WLY589835:WLZ589835 WVU589835:WVV589835 M655371:N655371 JI655371:JJ655371 TE655371:TF655371 ADA655371:ADB655371 AMW655371:AMX655371 AWS655371:AWT655371 BGO655371:BGP655371 BQK655371:BQL655371 CAG655371:CAH655371 CKC655371:CKD655371 CTY655371:CTZ655371 DDU655371:DDV655371 DNQ655371:DNR655371 DXM655371:DXN655371 EHI655371:EHJ655371 ERE655371:ERF655371 FBA655371:FBB655371 FKW655371:FKX655371 FUS655371:FUT655371 GEO655371:GEP655371 GOK655371:GOL655371 GYG655371:GYH655371 HIC655371:HID655371 HRY655371:HRZ655371 IBU655371:IBV655371 ILQ655371:ILR655371 IVM655371:IVN655371 JFI655371:JFJ655371 JPE655371:JPF655371 JZA655371:JZB655371 KIW655371:KIX655371 KSS655371:KST655371 LCO655371:LCP655371 LMK655371:LML655371 LWG655371:LWH655371 MGC655371:MGD655371 MPY655371:MPZ655371 MZU655371:MZV655371 NJQ655371:NJR655371 NTM655371:NTN655371 ODI655371:ODJ655371 ONE655371:ONF655371 OXA655371:OXB655371 PGW655371:PGX655371 PQS655371:PQT655371 QAO655371:QAP655371 QKK655371:QKL655371 QUG655371:QUH655371 REC655371:RED655371 RNY655371:RNZ655371 RXU655371:RXV655371 SHQ655371:SHR655371 SRM655371:SRN655371 TBI655371:TBJ655371 TLE655371:TLF655371 TVA655371:TVB655371 UEW655371:UEX655371 UOS655371:UOT655371 UYO655371:UYP655371 VIK655371:VIL655371 VSG655371:VSH655371 WCC655371:WCD655371 WLY655371:WLZ655371 WVU655371:WVV655371 M720907:N720907 JI720907:JJ720907 TE720907:TF720907 ADA720907:ADB720907 AMW720907:AMX720907 AWS720907:AWT720907 BGO720907:BGP720907 BQK720907:BQL720907 CAG720907:CAH720907 CKC720907:CKD720907 CTY720907:CTZ720907 DDU720907:DDV720907 DNQ720907:DNR720907 DXM720907:DXN720907 EHI720907:EHJ720907 ERE720907:ERF720907 FBA720907:FBB720907 FKW720907:FKX720907 FUS720907:FUT720907 GEO720907:GEP720907 GOK720907:GOL720907 GYG720907:GYH720907 HIC720907:HID720907 HRY720907:HRZ720907 IBU720907:IBV720907 ILQ720907:ILR720907 IVM720907:IVN720907 JFI720907:JFJ720907 JPE720907:JPF720907 JZA720907:JZB720907 KIW720907:KIX720907 KSS720907:KST720907 LCO720907:LCP720907 LMK720907:LML720907 LWG720907:LWH720907 MGC720907:MGD720907 MPY720907:MPZ720907 MZU720907:MZV720907 NJQ720907:NJR720907 NTM720907:NTN720907 ODI720907:ODJ720907 ONE720907:ONF720907 OXA720907:OXB720907 PGW720907:PGX720907 PQS720907:PQT720907 QAO720907:QAP720907 QKK720907:QKL720907 QUG720907:QUH720907 REC720907:RED720907 RNY720907:RNZ720907 RXU720907:RXV720907 SHQ720907:SHR720907 SRM720907:SRN720907 TBI720907:TBJ720907 TLE720907:TLF720907 TVA720907:TVB720907 UEW720907:UEX720907 UOS720907:UOT720907 UYO720907:UYP720907 VIK720907:VIL720907 VSG720907:VSH720907 WCC720907:WCD720907 WLY720907:WLZ720907 WVU720907:WVV720907 M786443:N786443 JI786443:JJ786443 TE786443:TF786443 ADA786443:ADB786443 AMW786443:AMX786443 AWS786443:AWT786443 BGO786443:BGP786443 BQK786443:BQL786443 CAG786443:CAH786443 CKC786443:CKD786443 CTY786443:CTZ786443 DDU786443:DDV786443 DNQ786443:DNR786443 DXM786443:DXN786443 EHI786443:EHJ786443 ERE786443:ERF786443 FBA786443:FBB786443 FKW786443:FKX786443 FUS786443:FUT786443 GEO786443:GEP786443 GOK786443:GOL786443 GYG786443:GYH786443 HIC786443:HID786443 HRY786443:HRZ786443 IBU786443:IBV786443 ILQ786443:ILR786443 IVM786443:IVN786443 JFI786443:JFJ786443 JPE786443:JPF786443 JZA786443:JZB786443 KIW786443:KIX786443 KSS786443:KST786443 LCO786443:LCP786443 LMK786443:LML786443 LWG786443:LWH786443 MGC786443:MGD786443 MPY786443:MPZ786443 MZU786443:MZV786443 NJQ786443:NJR786443 NTM786443:NTN786443 ODI786443:ODJ786443 ONE786443:ONF786443 OXA786443:OXB786443 PGW786443:PGX786443 PQS786443:PQT786443 QAO786443:QAP786443 QKK786443:QKL786443 QUG786443:QUH786443 REC786443:RED786443 RNY786443:RNZ786443 RXU786443:RXV786443 SHQ786443:SHR786443 SRM786443:SRN786443 TBI786443:TBJ786443 TLE786443:TLF786443 TVA786443:TVB786443 UEW786443:UEX786443 UOS786443:UOT786443 UYO786443:UYP786443 VIK786443:VIL786443 VSG786443:VSH786443 WCC786443:WCD786443 WLY786443:WLZ786443 WVU786443:WVV786443 M851979:N851979 JI851979:JJ851979 TE851979:TF851979 ADA851979:ADB851979 AMW851979:AMX851979 AWS851979:AWT851979 BGO851979:BGP851979 BQK851979:BQL851979 CAG851979:CAH851979 CKC851979:CKD851979 CTY851979:CTZ851979 DDU851979:DDV851979 DNQ851979:DNR851979 DXM851979:DXN851979 EHI851979:EHJ851979 ERE851979:ERF851979 FBA851979:FBB851979 FKW851979:FKX851979 FUS851979:FUT851979 GEO851979:GEP851979 GOK851979:GOL851979 GYG851979:GYH851979 HIC851979:HID851979 HRY851979:HRZ851979 IBU851979:IBV851979 ILQ851979:ILR851979 IVM851979:IVN851979 JFI851979:JFJ851979 JPE851979:JPF851979 JZA851979:JZB851979 KIW851979:KIX851979 KSS851979:KST851979 LCO851979:LCP851979 LMK851979:LML851979 LWG851979:LWH851979 MGC851979:MGD851979 MPY851979:MPZ851979 MZU851979:MZV851979 NJQ851979:NJR851979 NTM851979:NTN851979 ODI851979:ODJ851979 ONE851979:ONF851979 OXA851979:OXB851979 PGW851979:PGX851979 PQS851979:PQT851979 QAO851979:QAP851979 QKK851979:QKL851979 QUG851979:QUH851979 REC851979:RED851979 RNY851979:RNZ851979 RXU851979:RXV851979 SHQ851979:SHR851979 SRM851979:SRN851979 TBI851979:TBJ851979 TLE851979:TLF851979 TVA851979:TVB851979 UEW851979:UEX851979 UOS851979:UOT851979 UYO851979:UYP851979 VIK851979:VIL851979 VSG851979:VSH851979 WCC851979:WCD851979 WLY851979:WLZ851979 WVU851979:WVV851979 M917515:N917515 JI917515:JJ917515 TE917515:TF917515 ADA917515:ADB917515 AMW917515:AMX917515 AWS917515:AWT917515 BGO917515:BGP917515 BQK917515:BQL917515 CAG917515:CAH917515 CKC917515:CKD917515 CTY917515:CTZ917515 DDU917515:DDV917515 DNQ917515:DNR917515 DXM917515:DXN917515 EHI917515:EHJ917515 ERE917515:ERF917515 FBA917515:FBB917515 FKW917515:FKX917515 FUS917515:FUT917515 GEO917515:GEP917515 GOK917515:GOL917515 GYG917515:GYH917515 HIC917515:HID917515 HRY917515:HRZ917515 IBU917515:IBV917515 ILQ917515:ILR917515 IVM917515:IVN917515 JFI917515:JFJ917515 JPE917515:JPF917515 JZA917515:JZB917515 KIW917515:KIX917515 KSS917515:KST917515 LCO917515:LCP917515 LMK917515:LML917515 LWG917515:LWH917515 MGC917515:MGD917515 MPY917515:MPZ917515 MZU917515:MZV917515 NJQ917515:NJR917515 NTM917515:NTN917515 ODI917515:ODJ917515 ONE917515:ONF917515 OXA917515:OXB917515 PGW917515:PGX917515 PQS917515:PQT917515 QAO917515:QAP917515 QKK917515:QKL917515 QUG917515:QUH917515 REC917515:RED917515 RNY917515:RNZ917515 RXU917515:RXV917515 SHQ917515:SHR917515 SRM917515:SRN917515 TBI917515:TBJ917515 TLE917515:TLF917515 TVA917515:TVB917515 UEW917515:UEX917515 UOS917515:UOT917515 UYO917515:UYP917515 VIK917515:VIL917515 VSG917515:VSH917515 WCC917515:WCD917515 WLY917515:WLZ917515 WVU917515:WVV917515 M983051:N983051 JI983051:JJ983051 TE983051:TF983051 ADA983051:ADB983051 AMW983051:AMX983051 AWS983051:AWT983051 BGO983051:BGP983051 BQK983051:BQL983051 CAG983051:CAH983051 CKC983051:CKD983051 CTY983051:CTZ983051 DDU983051:DDV983051 DNQ983051:DNR983051 DXM983051:DXN983051 EHI983051:EHJ983051 ERE983051:ERF983051 FBA983051:FBB983051 FKW983051:FKX983051 FUS983051:FUT983051 GEO983051:GEP983051 GOK983051:GOL983051 GYG983051:GYH983051 HIC983051:HID983051 HRY983051:HRZ983051 IBU983051:IBV983051 ILQ983051:ILR983051 IVM983051:IVN983051 JFI983051:JFJ983051 JPE983051:JPF983051 JZA983051:JZB983051 KIW983051:KIX983051 KSS983051:KST983051 LCO983051:LCP983051 LMK983051:LML983051 LWG983051:LWH983051 MGC983051:MGD983051 MPY983051:MPZ983051 MZU983051:MZV983051 NJQ983051:NJR983051 NTM983051:NTN983051 ODI983051:ODJ983051 ONE983051:ONF983051 OXA983051:OXB983051 PGW983051:PGX983051 PQS983051:PQT983051 QAO983051:QAP983051 QKK983051:QKL983051 QUG983051:QUH983051 REC983051:RED983051 RNY983051:RNZ983051 RXU983051:RXV983051 SHQ983051:SHR983051 SRM983051:SRN983051 TBI983051:TBJ983051 TLE983051:TLF983051 TVA983051:TVB983051 UEW983051:UEX983051 UOS983051:UOT983051 UYO983051:UYP983051 VIK983051:VIL983051 VSG983051:VSH983051 WCC983051:WCD983051 WLY983051:WLZ983051 WVU983051:WVV983051 W65547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W131083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W196619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W262155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W327691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W393227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W458763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W524299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W589835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W655371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W720907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W786443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W851979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W917515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W983051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AB65547:AC65547 JX65547:JY65547 TT65547:TU65547 ADP65547:ADQ65547 ANL65547:ANM65547 AXH65547:AXI65547 BHD65547:BHE65547 BQZ65547:BRA65547 CAV65547:CAW65547 CKR65547:CKS65547 CUN65547:CUO65547 DEJ65547:DEK65547 DOF65547:DOG65547 DYB65547:DYC65547 EHX65547:EHY65547 ERT65547:ERU65547 FBP65547:FBQ65547 FLL65547:FLM65547 FVH65547:FVI65547 GFD65547:GFE65547 GOZ65547:GPA65547 GYV65547:GYW65547 HIR65547:HIS65547 HSN65547:HSO65547 ICJ65547:ICK65547 IMF65547:IMG65547 IWB65547:IWC65547 JFX65547:JFY65547 JPT65547:JPU65547 JZP65547:JZQ65547 KJL65547:KJM65547 KTH65547:KTI65547 LDD65547:LDE65547 LMZ65547:LNA65547 LWV65547:LWW65547 MGR65547:MGS65547 MQN65547:MQO65547 NAJ65547:NAK65547 NKF65547:NKG65547 NUB65547:NUC65547 ODX65547:ODY65547 ONT65547:ONU65547 OXP65547:OXQ65547 PHL65547:PHM65547 PRH65547:PRI65547 QBD65547:QBE65547 QKZ65547:QLA65547 QUV65547:QUW65547 RER65547:RES65547 RON65547:ROO65547 RYJ65547:RYK65547 SIF65547:SIG65547 SSB65547:SSC65547 TBX65547:TBY65547 TLT65547:TLU65547 TVP65547:TVQ65547 UFL65547:UFM65547 UPH65547:UPI65547 UZD65547:UZE65547 VIZ65547:VJA65547 VSV65547:VSW65547 WCR65547:WCS65547 WMN65547:WMO65547 WWJ65547:WWK65547 AB131083:AC131083 JX131083:JY131083 TT131083:TU131083 ADP131083:ADQ131083 ANL131083:ANM131083 AXH131083:AXI131083 BHD131083:BHE131083 BQZ131083:BRA131083 CAV131083:CAW131083 CKR131083:CKS131083 CUN131083:CUO131083 DEJ131083:DEK131083 DOF131083:DOG131083 DYB131083:DYC131083 EHX131083:EHY131083 ERT131083:ERU131083 FBP131083:FBQ131083 FLL131083:FLM131083 FVH131083:FVI131083 GFD131083:GFE131083 GOZ131083:GPA131083 GYV131083:GYW131083 HIR131083:HIS131083 HSN131083:HSO131083 ICJ131083:ICK131083 IMF131083:IMG131083 IWB131083:IWC131083 JFX131083:JFY131083 JPT131083:JPU131083 JZP131083:JZQ131083 KJL131083:KJM131083 KTH131083:KTI131083 LDD131083:LDE131083 LMZ131083:LNA131083 LWV131083:LWW131083 MGR131083:MGS131083 MQN131083:MQO131083 NAJ131083:NAK131083 NKF131083:NKG131083 NUB131083:NUC131083 ODX131083:ODY131083 ONT131083:ONU131083 OXP131083:OXQ131083 PHL131083:PHM131083 PRH131083:PRI131083 QBD131083:QBE131083 QKZ131083:QLA131083 QUV131083:QUW131083 RER131083:RES131083 RON131083:ROO131083 RYJ131083:RYK131083 SIF131083:SIG131083 SSB131083:SSC131083 TBX131083:TBY131083 TLT131083:TLU131083 TVP131083:TVQ131083 UFL131083:UFM131083 UPH131083:UPI131083 UZD131083:UZE131083 VIZ131083:VJA131083 VSV131083:VSW131083 WCR131083:WCS131083 WMN131083:WMO131083 WWJ131083:WWK131083 AB196619:AC196619 JX196619:JY196619 TT196619:TU196619 ADP196619:ADQ196619 ANL196619:ANM196619 AXH196619:AXI196619 BHD196619:BHE196619 BQZ196619:BRA196619 CAV196619:CAW196619 CKR196619:CKS196619 CUN196619:CUO196619 DEJ196619:DEK196619 DOF196619:DOG196619 DYB196619:DYC196619 EHX196619:EHY196619 ERT196619:ERU196619 FBP196619:FBQ196619 FLL196619:FLM196619 FVH196619:FVI196619 GFD196619:GFE196619 GOZ196619:GPA196619 GYV196619:GYW196619 HIR196619:HIS196619 HSN196619:HSO196619 ICJ196619:ICK196619 IMF196619:IMG196619 IWB196619:IWC196619 JFX196619:JFY196619 JPT196619:JPU196619 JZP196619:JZQ196619 KJL196619:KJM196619 KTH196619:KTI196619 LDD196619:LDE196619 LMZ196619:LNA196619 LWV196619:LWW196619 MGR196619:MGS196619 MQN196619:MQO196619 NAJ196619:NAK196619 NKF196619:NKG196619 NUB196619:NUC196619 ODX196619:ODY196619 ONT196619:ONU196619 OXP196619:OXQ196619 PHL196619:PHM196619 PRH196619:PRI196619 QBD196619:QBE196619 QKZ196619:QLA196619 QUV196619:QUW196619 RER196619:RES196619 RON196619:ROO196619 RYJ196619:RYK196619 SIF196619:SIG196619 SSB196619:SSC196619 TBX196619:TBY196619 TLT196619:TLU196619 TVP196619:TVQ196619 UFL196619:UFM196619 UPH196619:UPI196619 UZD196619:UZE196619 VIZ196619:VJA196619 VSV196619:VSW196619 WCR196619:WCS196619 WMN196619:WMO196619 WWJ196619:WWK196619 AB262155:AC262155 JX262155:JY262155 TT262155:TU262155 ADP262155:ADQ262155 ANL262155:ANM262155 AXH262155:AXI262155 BHD262155:BHE262155 BQZ262155:BRA262155 CAV262155:CAW262155 CKR262155:CKS262155 CUN262155:CUO262155 DEJ262155:DEK262155 DOF262155:DOG262155 DYB262155:DYC262155 EHX262155:EHY262155 ERT262155:ERU262155 FBP262155:FBQ262155 FLL262155:FLM262155 FVH262155:FVI262155 GFD262155:GFE262155 GOZ262155:GPA262155 GYV262155:GYW262155 HIR262155:HIS262155 HSN262155:HSO262155 ICJ262155:ICK262155 IMF262155:IMG262155 IWB262155:IWC262155 JFX262155:JFY262155 JPT262155:JPU262155 JZP262155:JZQ262155 KJL262155:KJM262155 KTH262155:KTI262155 LDD262155:LDE262155 LMZ262155:LNA262155 LWV262155:LWW262155 MGR262155:MGS262155 MQN262155:MQO262155 NAJ262155:NAK262155 NKF262155:NKG262155 NUB262155:NUC262155 ODX262155:ODY262155 ONT262155:ONU262155 OXP262155:OXQ262155 PHL262155:PHM262155 PRH262155:PRI262155 QBD262155:QBE262155 QKZ262155:QLA262155 QUV262155:QUW262155 RER262155:RES262155 RON262155:ROO262155 RYJ262155:RYK262155 SIF262155:SIG262155 SSB262155:SSC262155 TBX262155:TBY262155 TLT262155:TLU262155 TVP262155:TVQ262155 UFL262155:UFM262155 UPH262155:UPI262155 UZD262155:UZE262155 VIZ262155:VJA262155 VSV262155:VSW262155 WCR262155:WCS262155 WMN262155:WMO262155 WWJ262155:WWK262155 AB327691:AC327691 JX327691:JY327691 TT327691:TU327691 ADP327691:ADQ327691 ANL327691:ANM327691 AXH327691:AXI327691 BHD327691:BHE327691 BQZ327691:BRA327691 CAV327691:CAW327691 CKR327691:CKS327691 CUN327691:CUO327691 DEJ327691:DEK327691 DOF327691:DOG327691 DYB327691:DYC327691 EHX327691:EHY327691 ERT327691:ERU327691 FBP327691:FBQ327691 FLL327691:FLM327691 FVH327691:FVI327691 GFD327691:GFE327691 GOZ327691:GPA327691 GYV327691:GYW327691 HIR327691:HIS327691 HSN327691:HSO327691 ICJ327691:ICK327691 IMF327691:IMG327691 IWB327691:IWC327691 JFX327691:JFY327691 JPT327691:JPU327691 JZP327691:JZQ327691 KJL327691:KJM327691 KTH327691:KTI327691 LDD327691:LDE327691 LMZ327691:LNA327691 LWV327691:LWW327691 MGR327691:MGS327691 MQN327691:MQO327691 NAJ327691:NAK327691 NKF327691:NKG327691 NUB327691:NUC327691 ODX327691:ODY327691 ONT327691:ONU327691 OXP327691:OXQ327691 PHL327691:PHM327691 PRH327691:PRI327691 QBD327691:QBE327691 QKZ327691:QLA327691 QUV327691:QUW327691 RER327691:RES327691 RON327691:ROO327691 RYJ327691:RYK327691 SIF327691:SIG327691 SSB327691:SSC327691 TBX327691:TBY327691 TLT327691:TLU327691 TVP327691:TVQ327691 UFL327691:UFM327691 UPH327691:UPI327691 UZD327691:UZE327691 VIZ327691:VJA327691 VSV327691:VSW327691 WCR327691:WCS327691 WMN327691:WMO327691 WWJ327691:WWK327691 AB393227:AC393227 JX393227:JY393227 TT393227:TU393227 ADP393227:ADQ393227 ANL393227:ANM393227 AXH393227:AXI393227 BHD393227:BHE393227 BQZ393227:BRA393227 CAV393227:CAW393227 CKR393227:CKS393227 CUN393227:CUO393227 DEJ393227:DEK393227 DOF393227:DOG393227 DYB393227:DYC393227 EHX393227:EHY393227 ERT393227:ERU393227 FBP393227:FBQ393227 FLL393227:FLM393227 FVH393227:FVI393227 GFD393227:GFE393227 GOZ393227:GPA393227 GYV393227:GYW393227 HIR393227:HIS393227 HSN393227:HSO393227 ICJ393227:ICK393227 IMF393227:IMG393227 IWB393227:IWC393227 JFX393227:JFY393227 JPT393227:JPU393227 JZP393227:JZQ393227 KJL393227:KJM393227 KTH393227:KTI393227 LDD393227:LDE393227 LMZ393227:LNA393227 LWV393227:LWW393227 MGR393227:MGS393227 MQN393227:MQO393227 NAJ393227:NAK393227 NKF393227:NKG393227 NUB393227:NUC393227 ODX393227:ODY393227 ONT393227:ONU393227 OXP393227:OXQ393227 PHL393227:PHM393227 PRH393227:PRI393227 QBD393227:QBE393227 QKZ393227:QLA393227 QUV393227:QUW393227 RER393227:RES393227 RON393227:ROO393227 RYJ393227:RYK393227 SIF393227:SIG393227 SSB393227:SSC393227 TBX393227:TBY393227 TLT393227:TLU393227 TVP393227:TVQ393227 UFL393227:UFM393227 UPH393227:UPI393227 UZD393227:UZE393227 VIZ393227:VJA393227 VSV393227:VSW393227 WCR393227:WCS393227 WMN393227:WMO393227 WWJ393227:WWK393227 AB458763:AC458763 JX458763:JY458763 TT458763:TU458763 ADP458763:ADQ458763 ANL458763:ANM458763 AXH458763:AXI458763 BHD458763:BHE458763 BQZ458763:BRA458763 CAV458763:CAW458763 CKR458763:CKS458763 CUN458763:CUO458763 DEJ458763:DEK458763 DOF458763:DOG458763 DYB458763:DYC458763 EHX458763:EHY458763 ERT458763:ERU458763 FBP458763:FBQ458763 FLL458763:FLM458763 FVH458763:FVI458763 GFD458763:GFE458763 GOZ458763:GPA458763 GYV458763:GYW458763 HIR458763:HIS458763 HSN458763:HSO458763 ICJ458763:ICK458763 IMF458763:IMG458763 IWB458763:IWC458763 JFX458763:JFY458763 JPT458763:JPU458763 JZP458763:JZQ458763 KJL458763:KJM458763 KTH458763:KTI458763 LDD458763:LDE458763 LMZ458763:LNA458763 LWV458763:LWW458763 MGR458763:MGS458763 MQN458763:MQO458763 NAJ458763:NAK458763 NKF458763:NKG458763 NUB458763:NUC458763 ODX458763:ODY458763 ONT458763:ONU458763 OXP458763:OXQ458763 PHL458763:PHM458763 PRH458763:PRI458763 QBD458763:QBE458763 QKZ458763:QLA458763 QUV458763:QUW458763 RER458763:RES458763 RON458763:ROO458763 RYJ458763:RYK458763 SIF458763:SIG458763 SSB458763:SSC458763 TBX458763:TBY458763 TLT458763:TLU458763 TVP458763:TVQ458763 UFL458763:UFM458763 UPH458763:UPI458763 UZD458763:UZE458763 VIZ458763:VJA458763 VSV458763:VSW458763 WCR458763:WCS458763 WMN458763:WMO458763 WWJ458763:WWK458763 AB524299:AC524299 JX524299:JY524299 TT524299:TU524299 ADP524299:ADQ524299 ANL524299:ANM524299 AXH524299:AXI524299 BHD524299:BHE524299 BQZ524299:BRA524299 CAV524299:CAW524299 CKR524299:CKS524299 CUN524299:CUO524299 DEJ524299:DEK524299 DOF524299:DOG524299 DYB524299:DYC524299 EHX524299:EHY524299 ERT524299:ERU524299 FBP524299:FBQ524299 FLL524299:FLM524299 FVH524299:FVI524299 GFD524299:GFE524299 GOZ524299:GPA524299 GYV524299:GYW524299 HIR524299:HIS524299 HSN524299:HSO524299 ICJ524299:ICK524299 IMF524299:IMG524299 IWB524299:IWC524299 JFX524299:JFY524299 JPT524299:JPU524299 JZP524299:JZQ524299 KJL524299:KJM524299 KTH524299:KTI524299 LDD524299:LDE524299 LMZ524299:LNA524299 LWV524299:LWW524299 MGR524299:MGS524299 MQN524299:MQO524299 NAJ524299:NAK524299 NKF524299:NKG524299 NUB524299:NUC524299 ODX524299:ODY524299 ONT524299:ONU524299 OXP524299:OXQ524299 PHL524299:PHM524299 PRH524299:PRI524299 QBD524299:QBE524299 QKZ524299:QLA524299 QUV524299:QUW524299 RER524299:RES524299 RON524299:ROO524299 RYJ524299:RYK524299 SIF524299:SIG524299 SSB524299:SSC524299 TBX524299:TBY524299 TLT524299:TLU524299 TVP524299:TVQ524299 UFL524299:UFM524299 UPH524299:UPI524299 UZD524299:UZE524299 VIZ524299:VJA524299 VSV524299:VSW524299 WCR524299:WCS524299 WMN524299:WMO524299 WWJ524299:WWK524299 AB589835:AC589835 JX589835:JY589835 TT589835:TU589835 ADP589835:ADQ589835 ANL589835:ANM589835 AXH589835:AXI589835 BHD589835:BHE589835 BQZ589835:BRA589835 CAV589835:CAW589835 CKR589835:CKS589835 CUN589835:CUO589835 DEJ589835:DEK589835 DOF589835:DOG589835 DYB589835:DYC589835 EHX589835:EHY589835 ERT589835:ERU589835 FBP589835:FBQ589835 FLL589835:FLM589835 FVH589835:FVI589835 GFD589835:GFE589835 GOZ589835:GPA589835 GYV589835:GYW589835 HIR589835:HIS589835 HSN589835:HSO589835 ICJ589835:ICK589835 IMF589835:IMG589835 IWB589835:IWC589835 JFX589835:JFY589835 JPT589835:JPU589835 JZP589835:JZQ589835 KJL589835:KJM589835 KTH589835:KTI589835 LDD589835:LDE589835 LMZ589835:LNA589835 LWV589835:LWW589835 MGR589835:MGS589835 MQN589835:MQO589835 NAJ589835:NAK589835 NKF589835:NKG589835 NUB589835:NUC589835 ODX589835:ODY589835 ONT589835:ONU589835 OXP589835:OXQ589835 PHL589835:PHM589835 PRH589835:PRI589835 QBD589835:QBE589835 QKZ589835:QLA589835 QUV589835:QUW589835 RER589835:RES589835 RON589835:ROO589835 RYJ589835:RYK589835 SIF589835:SIG589835 SSB589835:SSC589835 TBX589835:TBY589835 TLT589835:TLU589835 TVP589835:TVQ589835 UFL589835:UFM589835 UPH589835:UPI589835 UZD589835:UZE589835 VIZ589835:VJA589835 VSV589835:VSW589835 WCR589835:WCS589835 WMN589835:WMO589835 WWJ589835:WWK589835 AB655371:AC655371 JX655371:JY655371 TT655371:TU655371 ADP655371:ADQ655371 ANL655371:ANM655371 AXH655371:AXI655371 BHD655371:BHE655371 BQZ655371:BRA655371 CAV655371:CAW655371 CKR655371:CKS655371 CUN655371:CUO655371 DEJ655371:DEK655371 DOF655371:DOG655371 DYB655371:DYC655371 EHX655371:EHY655371 ERT655371:ERU655371 FBP655371:FBQ655371 FLL655371:FLM655371 FVH655371:FVI655371 GFD655371:GFE655371 GOZ655371:GPA655371 GYV655371:GYW655371 HIR655371:HIS655371 HSN655371:HSO655371 ICJ655371:ICK655371 IMF655371:IMG655371 IWB655371:IWC655371 JFX655371:JFY655371 JPT655371:JPU655371 JZP655371:JZQ655371 KJL655371:KJM655371 KTH655371:KTI655371 LDD655371:LDE655371 LMZ655371:LNA655371 LWV655371:LWW655371 MGR655371:MGS655371 MQN655371:MQO655371 NAJ655371:NAK655371 NKF655371:NKG655371 NUB655371:NUC655371 ODX655371:ODY655371 ONT655371:ONU655371 OXP655371:OXQ655371 PHL655371:PHM655371 PRH655371:PRI655371 QBD655371:QBE655371 QKZ655371:QLA655371 QUV655371:QUW655371 RER655371:RES655371 RON655371:ROO655371 RYJ655371:RYK655371 SIF655371:SIG655371 SSB655371:SSC655371 TBX655371:TBY655371 TLT655371:TLU655371 TVP655371:TVQ655371 UFL655371:UFM655371 UPH655371:UPI655371 UZD655371:UZE655371 VIZ655371:VJA655371 VSV655371:VSW655371 WCR655371:WCS655371 WMN655371:WMO655371 WWJ655371:WWK655371 AB720907:AC720907 JX720907:JY720907 TT720907:TU720907 ADP720907:ADQ720907 ANL720907:ANM720907 AXH720907:AXI720907 BHD720907:BHE720907 BQZ720907:BRA720907 CAV720907:CAW720907 CKR720907:CKS720907 CUN720907:CUO720907 DEJ720907:DEK720907 DOF720907:DOG720907 DYB720907:DYC720907 EHX720907:EHY720907 ERT720907:ERU720907 FBP720907:FBQ720907 FLL720907:FLM720907 FVH720907:FVI720907 GFD720907:GFE720907 GOZ720907:GPA720907 GYV720907:GYW720907 HIR720907:HIS720907 HSN720907:HSO720907 ICJ720907:ICK720907 IMF720907:IMG720907 IWB720907:IWC720907 JFX720907:JFY720907 JPT720907:JPU720907 JZP720907:JZQ720907 KJL720907:KJM720907 KTH720907:KTI720907 LDD720907:LDE720907 LMZ720907:LNA720907 LWV720907:LWW720907 MGR720907:MGS720907 MQN720907:MQO720907 NAJ720907:NAK720907 NKF720907:NKG720907 NUB720907:NUC720907 ODX720907:ODY720907 ONT720907:ONU720907 OXP720907:OXQ720907 PHL720907:PHM720907 PRH720907:PRI720907 QBD720907:QBE720907 QKZ720907:QLA720907 QUV720907:QUW720907 RER720907:RES720907 RON720907:ROO720907 RYJ720907:RYK720907 SIF720907:SIG720907 SSB720907:SSC720907 TBX720907:TBY720907 TLT720907:TLU720907 TVP720907:TVQ720907 UFL720907:UFM720907 UPH720907:UPI720907 UZD720907:UZE720907 VIZ720907:VJA720907 VSV720907:VSW720907 WCR720907:WCS720907 WMN720907:WMO720907 WWJ720907:WWK720907 AB786443:AC786443 JX786443:JY786443 TT786443:TU786443 ADP786443:ADQ786443 ANL786443:ANM786443 AXH786443:AXI786443 BHD786443:BHE786443 BQZ786443:BRA786443 CAV786443:CAW786443 CKR786443:CKS786443 CUN786443:CUO786443 DEJ786443:DEK786443 DOF786443:DOG786443 DYB786443:DYC786443 EHX786443:EHY786443 ERT786443:ERU786443 FBP786443:FBQ786443 FLL786443:FLM786443 FVH786443:FVI786443 GFD786443:GFE786443 GOZ786443:GPA786443 GYV786443:GYW786443 HIR786443:HIS786443 HSN786443:HSO786443 ICJ786443:ICK786443 IMF786443:IMG786443 IWB786443:IWC786443 JFX786443:JFY786443 JPT786443:JPU786443 JZP786443:JZQ786443 KJL786443:KJM786443 KTH786443:KTI786443 LDD786443:LDE786443 LMZ786443:LNA786443 LWV786443:LWW786443 MGR786443:MGS786443 MQN786443:MQO786443 NAJ786443:NAK786443 NKF786443:NKG786443 NUB786443:NUC786443 ODX786443:ODY786443 ONT786443:ONU786443 OXP786443:OXQ786443 PHL786443:PHM786443 PRH786443:PRI786443 QBD786443:QBE786443 QKZ786443:QLA786443 QUV786443:QUW786443 RER786443:RES786443 RON786443:ROO786443 RYJ786443:RYK786443 SIF786443:SIG786443 SSB786443:SSC786443 TBX786443:TBY786443 TLT786443:TLU786443 TVP786443:TVQ786443 UFL786443:UFM786443 UPH786443:UPI786443 UZD786443:UZE786443 VIZ786443:VJA786443 VSV786443:VSW786443 WCR786443:WCS786443 WMN786443:WMO786443 WWJ786443:WWK786443 AB851979:AC851979 JX851979:JY851979 TT851979:TU851979 ADP851979:ADQ851979 ANL851979:ANM851979 AXH851979:AXI851979 BHD851979:BHE851979 BQZ851979:BRA851979 CAV851979:CAW851979 CKR851979:CKS851979 CUN851979:CUO851979 DEJ851979:DEK851979 DOF851979:DOG851979 DYB851979:DYC851979 EHX851979:EHY851979 ERT851979:ERU851979 FBP851979:FBQ851979 FLL851979:FLM851979 FVH851979:FVI851979 GFD851979:GFE851979 GOZ851979:GPA851979 GYV851979:GYW851979 HIR851979:HIS851979 HSN851979:HSO851979 ICJ851979:ICK851979 IMF851979:IMG851979 IWB851979:IWC851979 JFX851979:JFY851979 JPT851979:JPU851979 JZP851979:JZQ851979 KJL851979:KJM851979 KTH851979:KTI851979 LDD851979:LDE851979 LMZ851979:LNA851979 LWV851979:LWW851979 MGR851979:MGS851979 MQN851979:MQO851979 NAJ851979:NAK851979 NKF851979:NKG851979 NUB851979:NUC851979 ODX851979:ODY851979 ONT851979:ONU851979 OXP851979:OXQ851979 PHL851979:PHM851979 PRH851979:PRI851979 QBD851979:QBE851979 QKZ851979:QLA851979 QUV851979:QUW851979 RER851979:RES851979 RON851979:ROO851979 RYJ851979:RYK851979 SIF851979:SIG851979 SSB851979:SSC851979 TBX851979:TBY851979 TLT851979:TLU851979 TVP851979:TVQ851979 UFL851979:UFM851979 UPH851979:UPI851979 UZD851979:UZE851979 VIZ851979:VJA851979 VSV851979:VSW851979 WCR851979:WCS851979 WMN851979:WMO851979 WWJ851979:WWK851979 AB917515:AC917515 JX917515:JY917515 TT917515:TU917515 ADP917515:ADQ917515 ANL917515:ANM917515 AXH917515:AXI917515 BHD917515:BHE917515 BQZ917515:BRA917515 CAV917515:CAW917515 CKR917515:CKS917515 CUN917515:CUO917515 DEJ917515:DEK917515 DOF917515:DOG917515 DYB917515:DYC917515 EHX917515:EHY917515 ERT917515:ERU917515 FBP917515:FBQ917515 FLL917515:FLM917515 FVH917515:FVI917515 GFD917515:GFE917515 GOZ917515:GPA917515 GYV917515:GYW917515 HIR917515:HIS917515 HSN917515:HSO917515 ICJ917515:ICK917515 IMF917515:IMG917515 IWB917515:IWC917515 JFX917515:JFY917515 JPT917515:JPU917515 JZP917515:JZQ917515 KJL917515:KJM917515 KTH917515:KTI917515 LDD917515:LDE917515 LMZ917515:LNA917515 LWV917515:LWW917515 MGR917515:MGS917515 MQN917515:MQO917515 NAJ917515:NAK917515 NKF917515:NKG917515 NUB917515:NUC917515 ODX917515:ODY917515 ONT917515:ONU917515 OXP917515:OXQ917515 PHL917515:PHM917515 PRH917515:PRI917515 QBD917515:QBE917515 QKZ917515:QLA917515 QUV917515:QUW917515 RER917515:RES917515 RON917515:ROO917515 RYJ917515:RYK917515 SIF917515:SIG917515 SSB917515:SSC917515 TBX917515:TBY917515 TLT917515:TLU917515 TVP917515:TVQ917515 UFL917515:UFM917515 UPH917515:UPI917515 UZD917515:UZE917515 VIZ917515:VJA917515 VSV917515:VSW917515 WCR917515:WCS917515 WMN917515:WMO917515 WWJ917515:WWK917515 AB983051:AC983051 JX983051:JY983051 TT983051:TU983051 ADP983051:ADQ983051 ANL983051:ANM983051 AXH983051:AXI983051 BHD983051:BHE983051 BQZ983051:BRA983051 CAV983051:CAW983051 CKR983051:CKS983051 CUN983051:CUO983051 DEJ983051:DEK983051 DOF983051:DOG983051 DYB983051:DYC983051 EHX983051:EHY983051 ERT983051:ERU983051 FBP983051:FBQ983051 FLL983051:FLM983051 FVH983051:FVI983051 GFD983051:GFE983051 GOZ983051:GPA983051 GYV983051:GYW983051 HIR983051:HIS983051 HSN983051:HSO983051 ICJ983051:ICK983051 IMF983051:IMG983051 IWB983051:IWC983051 JFX983051:JFY983051 JPT983051:JPU983051 JZP983051:JZQ983051 KJL983051:KJM983051 KTH983051:KTI983051 LDD983051:LDE983051 LMZ983051:LNA983051 LWV983051:LWW983051 MGR983051:MGS983051 MQN983051:MQO983051 NAJ983051:NAK983051 NKF983051:NKG983051 NUB983051:NUC983051 ODX983051:ODY983051 ONT983051:ONU983051 OXP983051:OXQ983051 PHL983051:PHM983051 PRH983051:PRI983051 QBD983051:QBE983051 QKZ983051:QLA983051 QUV983051:QUW983051 RER983051:RES983051 RON983051:ROO983051 RYJ983051:RYK983051 SIF983051:SIG983051 SSB983051:SSC983051 TBX983051:TBY983051 TLT983051:TLU983051 TVP983051:TVQ983051 UFL983051:UFM983051 UPH983051:UPI983051 UZD983051:UZE983051 VIZ983051:VJA983051 VSV983051:VSW983051 WCR983051:WCS983051 WMN983051:WMO983051 WWJ983051:WWK983051 AE65547:AF65547 KA65547:KB65547 TW65547:TX65547 ADS65547:ADT65547 ANO65547:ANP65547 AXK65547:AXL65547 BHG65547:BHH65547 BRC65547:BRD65547 CAY65547:CAZ65547 CKU65547:CKV65547 CUQ65547:CUR65547 DEM65547:DEN65547 DOI65547:DOJ65547 DYE65547:DYF65547 EIA65547:EIB65547 ERW65547:ERX65547 FBS65547:FBT65547 FLO65547:FLP65547 FVK65547:FVL65547 GFG65547:GFH65547 GPC65547:GPD65547 GYY65547:GYZ65547 HIU65547:HIV65547 HSQ65547:HSR65547 ICM65547:ICN65547 IMI65547:IMJ65547 IWE65547:IWF65547 JGA65547:JGB65547 JPW65547:JPX65547 JZS65547:JZT65547 KJO65547:KJP65547 KTK65547:KTL65547 LDG65547:LDH65547 LNC65547:LND65547 LWY65547:LWZ65547 MGU65547:MGV65547 MQQ65547:MQR65547 NAM65547:NAN65547 NKI65547:NKJ65547 NUE65547:NUF65547 OEA65547:OEB65547 ONW65547:ONX65547 OXS65547:OXT65547 PHO65547:PHP65547 PRK65547:PRL65547 QBG65547:QBH65547 QLC65547:QLD65547 QUY65547:QUZ65547 REU65547:REV65547 ROQ65547:ROR65547 RYM65547:RYN65547 SII65547:SIJ65547 SSE65547:SSF65547 TCA65547:TCB65547 TLW65547:TLX65547 TVS65547:TVT65547 UFO65547:UFP65547 UPK65547:UPL65547 UZG65547:UZH65547 VJC65547:VJD65547 VSY65547:VSZ65547 WCU65547:WCV65547 WMQ65547:WMR65547 WWM65547:WWN65547 AE131083:AF131083 KA131083:KB131083 TW131083:TX131083 ADS131083:ADT131083 ANO131083:ANP131083 AXK131083:AXL131083 BHG131083:BHH131083 BRC131083:BRD131083 CAY131083:CAZ131083 CKU131083:CKV131083 CUQ131083:CUR131083 DEM131083:DEN131083 DOI131083:DOJ131083 DYE131083:DYF131083 EIA131083:EIB131083 ERW131083:ERX131083 FBS131083:FBT131083 FLO131083:FLP131083 FVK131083:FVL131083 GFG131083:GFH131083 GPC131083:GPD131083 GYY131083:GYZ131083 HIU131083:HIV131083 HSQ131083:HSR131083 ICM131083:ICN131083 IMI131083:IMJ131083 IWE131083:IWF131083 JGA131083:JGB131083 JPW131083:JPX131083 JZS131083:JZT131083 KJO131083:KJP131083 KTK131083:KTL131083 LDG131083:LDH131083 LNC131083:LND131083 LWY131083:LWZ131083 MGU131083:MGV131083 MQQ131083:MQR131083 NAM131083:NAN131083 NKI131083:NKJ131083 NUE131083:NUF131083 OEA131083:OEB131083 ONW131083:ONX131083 OXS131083:OXT131083 PHO131083:PHP131083 PRK131083:PRL131083 QBG131083:QBH131083 QLC131083:QLD131083 QUY131083:QUZ131083 REU131083:REV131083 ROQ131083:ROR131083 RYM131083:RYN131083 SII131083:SIJ131083 SSE131083:SSF131083 TCA131083:TCB131083 TLW131083:TLX131083 TVS131083:TVT131083 UFO131083:UFP131083 UPK131083:UPL131083 UZG131083:UZH131083 VJC131083:VJD131083 VSY131083:VSZ131083 WCU131083:WCV131083 WMQ131083:WMR131083 WWM131083:WWN131083 AE196619:AF196619 KA196619:KB196619 TW196619:TX196619 ADS196619:ADT196619 ANO196619:ANP196619 AXK196619:AXL196619 BHG196619:BHH196619 BRC196619:BRD196619 CAY196619:CAZ196619 CKU196619:CKV196619 CUQ196619:CUR196619 DEM196619:DEN196619 DOI196619:DOJ196619 DYE196619:DYF196619 EIA196619:EIB196619 ERW196619:ERX196619 FBS196619:FBT196619 FLO196619:FLP196619 FVK196619:FVL196619 GFG196619:GFH196619 GPC196619:GPD196619 GYY196619:GYZ196619 HIU196619:HIV196619 HSQ196619:HSR196619 ICM196619:ICN196619 IMI196619:IMJ196619 IWE196619:IWF196619 JGA196619:JGB196619 JPW196619:JPX196619 JZS196619:JZT196619 KJO196619:KJP196619 KTK196619:KTL196619 LDG196619:LDH196619 LNC196619:LND196619 LWY196619:LWZ196619 MGU196619:MGV196619 MQQ196619:MQR196619 NAM196619:NAN196619 NKI196619:NKJ196619 NUE196619:NUF196619 OEA196619:OEB196619 ONW196619:ONX196619 OXS196619:OXT196619 PHO196619:PHP196619 PRK196619:PRL196619 QBG196619:QBH196619 QLC196619:QLD196619 QUY196619:QUZ196619 REU196619:REV196619 ROQ196619:ROR196619 RYM196619:RYN196619 SII196619:SIJ196619 SSE196619:SSF196619 TCA196619:TCB196619 TLW196619:TLX196619 TVS196619:TVT196619 UFO196619:UFP196619 UPK196619:UPL196619 UZG196619:UZH196619 VJC196619:VJD196619 VSY196619:VSZ196619 WCU196619:WCV196619 WMQ196619:WMR196619 WWM196619:WWN196619 AE262155:AF262155 KA262155:KB262155 TW262155:TX262155 ADS262155:ADT262155 ANO262155:ANP262155 AXK262155:AXL262155 BHG262155:BHH262155 BRC262155:BRD262155 CAY262155:CAZ262155 CKU262155:CKV262155 CUQ262155:CUR262155 DEM262155:DEN262155 DOI262155:DOJ262155 DYE262155:DYF262155 EIA262155:EIB262155 ERW262155:ERX262155 FBS262155:FBT262155 FLO262155:FLP262155 FVK262155:FVL262155 GFG262155:GFH262155 GPC262155:GPD262155 GYY262155:GYZ262155 HIU262155:HIV262155 HSQ262155:HSR262155 ICM262155:ICN262155 IMI262155:IMJ262155 IWE262155:IWF262155 JGA262155:JGB262155 JPW262155:JPX262155 JZS262155:JZT262155 KJO262155:KJP262155 KTK262155:KTL262155 LDG262155:LDH262155 LNC262155:LND262155 LWY262155:LWZ262155 MGU262155:MGV262155 MQQ262155:MQR262155 NAM262155:NAN262155 NKI262155:NKJ262155 NUE262155:NUF262155 OEA262155:OEB262155 ONW262155:ONX262155 OXS262155:OXT262155 PHO262155:PHP262155 PRK262155:PRL262155 QBG262155:QBH262155 QLC262155:QLD262155 QUY262155:QUZ262155 REU262155:REV262155 ROQ262155:ROR262155 RYM262155:RYN262155 SII262155:SIJ262155 SSE262155:SSF262155 TCA262155:TCB262155 TLW262155:TLX262155 TVS262155:TVT262155 UFO262155:UFP262155 UPK262155:UPL262155 UZG262155:UZH262155 VJC262155:VJD262155 VSY262155:VSZ262155 WCU262155:WCV262155 WMQ262155:WMR262155 WWM262155:WWN262155 AE327691:AF327691 KA327691:KB327691 TW327691:TX327691 ADS327691:ADT327691 ANO327691:ANP327691 AXK327691:AXL327691 BHG327691:BHH327691 BRC327691:BRD327691 CAY327691:CAZ327691 CKU327691:CKV327691 CUQ327691:CUR327691 DEM327691:DEN327691 DOI327691:DOJ327691 DYE327691:DYF327691 EIA327691:EIB327691 ERW327691:ERX327691 FBS327691:FBT327691 FLO327691:FLP327691 FVK327691:FVL327691 GFG327691:GFH327691 GPC327691:GPD327691 GYY327691:GYZ327691 HIU327691:HIV327691 HSQ327691:HSR327691 ICM327691:ICN327691 IMI327691:IMJ327691 IWE327691:IWF327691 JGA327691:JGB327691 JPW327691:JPX327691 JZS327691:JZT327691 KJO327691:KJP327691 KTK327691:KTL327691 LDG327691:LDH327691 LNC327691:LND327691 LWY327691:LWZ327691 MGU327691:MGV327691 MQQ327691:MQR327691 NAM327691:NAN327691 NKI327691:NKJ327691 NUE327691:NUF327691 OEA327691:OEB327691 ONW327691:ONX327691 OXS327691:OXT327691 PHO327691:PHP327691 PRK327691:PRL327691 QBG327691:QBH327691 QLC327691:QLD327691 QUY327691:QUZ327691 REU327691:REV327691 ROQ327691:ROR327691 RYM327691:RYN327691 SII327691:SIJ327691 SSE327691:SSF327691 TCA327691:TCB327691 TLW327691:TLX327691 TVS327691:TVT327691 UFO327691:UFP327691 UPK327691:UPL327691 UZG327691:UZH327691 VJC327691:VJD327691 VSY327691:VSZ327691 WCU327691:WCV327691 WMQ327691:WMR327691 WWM327691:WWN327691 AE393227:AF393227 KA393227:KB393227 TW393227:TX393227 ADS393227:ADT393227 ANO393227:ANP393227 AXK393227:AXL393227 BHG393227:BHH393227 BRC393227:BRD393227 CAY393227:CAZ393227 CKU393227:CKV393227 CUQ393227:CUR393227 DEM393227:DEN393227 DOI393227:DOJ393227 DYE393227:DYF393227 EIA393227:EIB393227 ERW393227:ERX393227 FBS393227:FBT393227 FLO393227:FLP393227 FVK393227:FVL393227 GFG393227:GFH393227 GPC393227:GPD393227 GYY393227:GYZ393227 HIU393227:HIV393227 HSQ393227:HSR393227 ICM393227:ICN393227 IMI393227:IMJ393227 IWE393227:IWF393227 JGA393227:JGB393227 JPW393227:JPX393227 JZS393227:JZT393227 KJO393227:KJP393227 KTK393227:KTL393227 LDG393227:LDH393227 LNC393227:LND393227 LWY393227:LWZ393227 MGU393227:MGV393227 MQQ393227:MQR393227 NAM393227:NAN393227 NKI393227:NKJ393227 NUE393227:NUF393227 OEA393227:OEB393227 ONW393227:ONX393227 OXS393227:OXT393227 PHO393227:PHP393227 PRK393227:PRL393227 QBG393227:QBH393227 QLC393227:QLD393227 QUY393227:QUZ393227 REU393227:REV393227 ROQ393227:ROR393227 RYM393227:RYN393227 SII393227:SIJ393227 SSE393227:SSF393227 TCA393227:TCB393227 TLW393227:TLX393227 TVS393227:TVT393227 UFO393227:UFP393227 UPK393227:UPL393227 UZG393227:UZH393227 VJC393227:VJD393227 VSY393227:VSZ393227 WCU393227:WCV393227 WMQ393227:WMR393227 WWM393227:WWN393227 AE458763:AF458763 KA458763:KB458763 TW458763:TX458763 ADS458763:ADT458763 ANO458763:ANP458763 AXK458763:AXL458763 BHG458763:BHH458763 BRC458763:BRD458763 CAY458763:CAZ458763 CKU458763:CKV458763 CUQ458763:CUR458763 DEM458763:DEN458763 DOI458763:DOJ458763 DYE458763:DYF458763 EIA458763:EIB458763 ERW458763:ERX458763 FBS458763:FBT458763 FLO458763:FLP458763 FVK458763:FVL458763 GFG458763:GFH458763 GPC458763:GPD458763 GYY458763:GYZ458763 HIU458763:HIV458763 HSQ458763:HSR458763 ICM458763:ICN458763 IMI458763:IMJ458763 IWE458763:IWF458763 JGA458763:JGB458763 JPW458763:JPX458763 JZS458763:JZT458763 KJO458763:KJP458763 KTK458763:KTL458763 LDG458763:LDH458763 LNC458763:LND458763 LWY458763:LWZ458763 MGU458763:MGV458763 MQQ458763:MQR458763 NAM458763:NAN458763 NKI458763:NKJ458763 NUE458763:NUF458763 OEA458763:OEB458763 ONW458763:ONX458763 OXS458763:OXT458763 PHO458763:PHP458763 PRK458763:PRL458763 QBG458763:QBH458763 QLC458763:QLD458763 QUY458763:QUZ458763 REU458763:REV458763 ROQ458763:ROR458763 RYM458763:RYN458763 SII458763:SIJ458763 SSE458763:SSF458763 TCA458763:TCB458763 TLW458763:TLX458763 TVS458763:TVT458763 UFO458763:UFP458763 UPK458763:UPL458763 UZG458763:UZH458763 VJC458763:VJD458763 VSY458763:VSZ458763 WCU458763:WCV458763 WMQ458763:WMR458763 WWM458763:WWN458763 AE524299:AF524299 KA524299:KB524299 TW524299:TX524299 ADS524299:ADT524299 ANO524299:ANP524299 AXK524299:AXL524299 BHG524299:BHH524299 BRC524299:BRD524299 CAY524299:CAZ524299 CKU524299:CKV524299 CUQ524299:CUR524299 DEM524299:DEN524299 DOI524299:DOJ524299 DYE524299:DYF524299 EIA524299:EIB524299 ERW524299:ERX524299 FBS524299:FBT524299 FLO524299:FLP524299 FVK524299:FVL524299 GFG524299:GFH524299 GPC524299:GPD524299 GYY524299:GYZ524299 HIU524299:HIV524299 HSQ524299:HSR524299 ICM524299:ICN524299 IMI524299:IMJ524299 IWE524299:IWF524299 JGA524299:JGB524299 JPW524299:JPX524299 JZS524299:JZT524299 KJO524299:KJP524299 KTK524299:KTL524299 LDG524299:LDH524299 LNC524299:LND524299 LWY524299:LWZ524299 MGU524299:MGV524299 MQQ524299:MQR524299 NAM524299:NAN524299 NKI524299:NKJ524299 NUE524299:NUF524299 OEA524299:OEB524299 ONW524299:ONX524299 OXS524299:OXT524299 PHO524299:PHP524299 PRK524299:PRL524299 QBG524299:QBH524299 QLC524299:QLD524299 QUY524299:QUZ524299 REU524299:REV524299 ROQ524299:ROR524299 RYM524299:RYN524299 SII524299:SIJ524299 SSE524299:SSF524299 TCA524299:TCB524299 TLW524299:TLX524299 TVS524299:TVT524299 UFO524299:UFP524299 UPK524299:UPL524299 UZG524299:UZH524299 VJC524299:VJD524299 VSY524299:VSZ524299 WCU524299:WCV524299 WMQ524299:WMR524299 WWM524299:WWN524299 AE589835:AF589835 KA589835:KB589835 TW589835:TX589835 ADS589835:ADT589835 ANO589835:ANP589835 AXK589835:AXL589835 BHG589835:BHH589835 BRC589835:BRD589835 CAY589835:CAZ589835 CKU589835:CKV589835 CUQ589835:CUR589835 DEM589835:DEN589835 DOI589835:DOJ589835 DYE589835:DYF589835 EIA589835:EIB589835 ERW589835:ERX589835 FBS589835:FBT589835 FLO589835:FLP589835 FVK589835:FVL589835 GFG589835:GFH589835 GPC589835:GPD589835 GYY589835:GYZ589835 HIU589835:HIV589835 HSQ589835:HSR589835 ICM589835:ICN589835 IMI589835:IMJ589835 IWE589835:IWF589835 JGA589835:JGB589835 JPW589835:JPX589835 JZS589835:JZT589835 KJO589835:KJP589835 KTK589835:KTL589835 LDG589835:LDH589835 LNC589835:LND589835 LWY589835:LWZ589835 MGU589835:MGV589835 MQQ589835:MQR589835 NAM589835:NAN589835 NKI589835:NKJ589835 NUE589835:NUF589835 OEA589835:OEB589835 ONW589835:ONX589835 OXS589835:OXT589835 PHO589835:PHP589835 PRK589835:PRL589835 QBG589835:QBH589835 QLC589835:QLD589835 QUY589835:QUZ589835 REU589835:REV589835 ROQ589835:ROR589835 RYM589835:RYN589835 SII589835:SIJ589835 SSE589835:SSF589835 TCA589835:TCB589835 TLW589835:TLX589835 TVS589835:TVT589835 UFO589835:UFP589835 UPK589835:UPL589835 UZG589835:UZH589835 VJC589835:VJD589835 VSY589835:VSZ589835 WCU589835:WCV589835 WMQ589835:WMR589835 WWM589835:WWN589835 AE655371:AF655371 KA655371:KB655371 TW655371:TX655371 ADS655371:ADT655371 ANO655371:ANP655371 AXK655371:AXL655371 BHG655371:BHH655371 BRC655371:BRD655371 CAY655371:CAZ655371 CKU655371:CKV655371 CUQ655371:CUR655371 DEM655371:DEN655371 DOI655371:DOJ655371 DYE655371:DYF655371 EIA655371:EIB655371 ERW655371:ERX655371 FBS655371:FBT655371 FLO655371:FLP655371 FVK655371:FVL655371 GFG655371:GFH655371 GPC655371:GPD655371 GYY655371:GYZ655371 HIU655371:HIV655371 HSQ655371:HSR655371 ICM655371:ICN655371 IMI655371:IMJ655371 IWE655371:IWF655371 JGA655371:JGB655371 JPW655371:JPX655371 JZS655371:JZT655371 KJO655371:KJP655371 KTK655371:KTL655371 LDG655371:LDH655371 LNC655371:LND655371 LWY655371:LWZ655371 MGU655371:MGV655371 MQQ655371:MQR655371 NAM655371:NAN655371 NKI655371:NKJ655371 NUE655371:NUF655371 OEA655371:OEB655371 ONW655371:ONX655371 OXS655371:OXT655371 PHO655371:PHP655371 PRK655371:PRL655371 QBG655371:QBH655371 QLC655371:QLD655371 QUY655371:QUZ655371 REU655371:REV655371 ROQ655371:ROR655371 RYM655371:RYN655371 SII655371:SIJ655371 SSE655371:SSF655371 TCA655371:TCB655371 TLW655371:TLX655371 TVS655371:TVT655371 UFO655371:UFP655371 UPK655371:UPL655371 UZG655371:UZH655371 VJC655371:VJD655371 VSY655371:VSZ655371 WCU655371:WCV655371 WMQ655371:WMR655371 WWM655371:WWN655371 AE720907:AF720907 KA720907:KB720907 TW720907:TX720907 ADS720907:ADT720907 ANO720907:ANP720907 AXK720907:AXL720907 BHG720907:BHH720907 BRC720907:BRD720907 CAY720907:CAZ720907 CKU720907:CKV720907 CUQ720907:CUR720907 DEM720907:DEN720907 DOI720907:DOJ720907 DYE720907:DYF720907 EIA720907:EIB720907 ERW720907:ERX720907 FBS720907:FBT720907 FLO720907:FLP720907 FVK720907:FVL720907 GFG720907:GFH720907 GPC720907:GPD720907 GYY720907:GYZ720907 HIU720907:HIV720907 HSQ720907:HSR720907 ICM720907:ICN720907 IMI720907:IMJ720907 IWE720907:IWF720907 JGA720907:JGB720907 JPW720907:JPX720907 JZS720907:JZT720907 KJO720907:KJP720907 KTK720907:KTL720907 LDG720907:LDH720907 LNC720907:LND720907 LWY720907:LWZ720907 MGU720907:MGV720907 MQQ720907:MQR720907 NAM720907:NAN720907 NKI720907:NKJ720907 NUE720907:NUF720907 OEA720907:OEB720907 ONW720907:ONX720907 OXS720907:OXT720907 PHO720907:PHP720907 PRK720907:PRL720907 QBG720907:QBH720907 QLC720907:QLD720907 QUY720907:QUZ720907 REU720907:REV720907 ROQ720907:ROR720907 RYM720907:RYN720907 SII720907:SIJ720907 SSE720907:SSF720907 TCA720907:TCB720907 TLW720907:TLX720907 TVS720907:TVT720907 UFO720907:UFP720907 UPK720907:UPL720907 UZG720907:UZH720907 VJC720907:VJD720907 VSY720907:VSZ720907 WCU720907:WCV720907 WMQ720907:WMR720907 WWM720907:WWN720907 AE786443:AF786443 KA786443:KB786443 TW786443:TX786443 ADS786443:ADT786443 ANO786443:ANP786443 AXK786443:AXL786443 BHG786443:BHH786443 BRC786443:BRD786443 CAY786443:CAZ786443 CKU786443:CKV786443 CUQ786443:CUR786443 DEM786443:DEN786443 DOI786443:DOJ786443 DYE786443:DYF786443 EIA786443:EIB786443 ERW786443:ERX786443 FBS786443:FBT786443 FLO786443:FLP786443 FVK786443:FVL786443 GFG786443:GFH786443 GPC786443:GPD786443 GYY786443:GYZ786443 HIU786443:HIV786443 HSQ786443:HSR786443 ICM786443:ICN786443 IMI786443:IMJ786443 IWE786443:IWF786443 JGA786443:JGB786443 JPW786443:JPX786443 JZS786443:JZT786443 KJO786443:KJP786443 KTK786443:KTL786443 LDG786443:LDH786443 LNC786443:LND786443 LWY786443:LWZ786443 MGU786443:MGV786443 MQQ786443:MQR786443 NAM786443:NAN786443 NKI786443:NKJ786443 NUE786443:NUF786443 OEA786443:OEB786443 ONW786443:ONX786443 OXS786443:OXT786443 PHO786443:PHP786443 PRK786443:PRL786443 QBG786443:QBH786443 QLC786443:QLD786443 QUY786443:QUZ786443 REU786443:REV786443 ROQ786443:ROR786443 RYM786443:RYN786443 SII786443:SIJ786443 SSE786443:SSF786443 TCA786443:TCB786443 TLW786443:TLX786443 TVS786443:TVT786443 UFO786443:UFP786443 UPK786443:UPL786443 UZG786443:UZH786443 VJC786443:VJD786443 VSY786443:VSZ786443 WCU786443:WCV786443 WMQ786443:WMR786443 WWM786443:WWN786443 AE851979:AF851979 KA851979:KB851979 TW851979:TX851979 ADS851979:ADT851979 ANO851979:ANP851979 AXK851979:AXL851979 BHG851979:BHH851979 BRC851979:BRD851979 CAY851979:CAZ851979 CKU851979:CKV851979 CUQ851979:CUR851979 DEM851979:DEN851979 DOI851979:DOJ851979 DYE851979:DYF851979 EIA851979:EIB851979 ERW851979:ERX851979 FBS851979:FBT851979 FLO851979:FLP851979 FVK851979:FVL851979 GFG851979:GFH851979 GPC851979:GPD851979 GYY851979:GYZ851979 HIU851979:HIV851979 HSQ851979:HSR851979 ICM851979:ICN851979 IMI851979:IMJ851979 IWE851979:IWF851979 JGA851979:JGB851979 JPW851979:JPX851979 JZS851979:JZT851979 KJO851979:KJP851979 KTK851979:KTL851979 LDG851979:LDH851979 LNC851979:LND851979 LWY851979:LWZ851979 MGU851979:MGV851979 MQQ851979:MQR851979 NAM851979:NAN851979 NKI851979:NKJ851979 NUE851979:NUF851979 OEA851979:OEB851979 ONW851979:ONX851979 OXS851979:OXT851979 PHO851979:PHP851979 PRK851979:PRL851979 QBG851979:QBH851979 QLC851979:QLD851979 QUY851979:QUZ851979 REU851979:REV851979 ROQ851979:ROR851979 RYM851979:RYN851979 SII851979:SIJ851979 SSE851979:SSF851979 TCA851979:TCB851979 TLW851979:TLX851979 TVS851979:TVT851979 UFO851979:UFP851979 UPK851979:UPL851979 UZG851979:UZH851979 VJC851979:VJD851979 VSY851979:VSZ851979 WCU851979:WCV851979 WMQ851979:WMR851979 WWM851979:WWN851979 AE917515:AF917515 KA917515:KB917515 TW917515:TX917515 ADS917515:ADT917515 ANO917515:ANP917515 AXK917515:AXL917515 BHG917515:BHH917515 BRC917515:BRD917515 CAY917515:CAZ917515 CKU917515:CKV917515 CUQ917515:CUR917515 DEM917515:DEN917515 DOI917515:DOJ917515 DYE917515:DYF917515 EIA917515:EIB917515 ERW917515:ERX917515 FBS917515:FBT917515 FLO917515:FLP917515 FVK917515:FVL917515 GFG917515:GFH917515 GPC917515:GPD917515 GYY917515:GYZ917515 HIU917515:HIV917515 HSQ917515:HSR917515 ICM917515:ICN917515 IMI917515:IMJ917515 IWE917515:IWF917515 JGA917515:JGB917515 JPW917515:JPX917515 JZS917515:JZT917515 KJO917515:KJP917515 KTK917515:KTL917515 LDG917515:LDH917515 LNC917515:LND917515 LWY917515:LWZ917515 MGU917515:MGV917515 MQQ917515:MQR917515 NAM917515:NAN917515 NKI917515:NKJ917515 NUE917515:NUF917515 OEA917515:OEB917515 ONW917515:ONX917515 OXS917515:OXT917515 PHO917515:PHP917515 PRK917515:PRL917515 QBG917515:QBH917515 QLC917515:QLD917515 QUY917515:QUZ917515 REU917515:REV917515 ROQ917515:ROR917515 RYM917515:RYN917515 SII917515:SIJ917515 SSE917515:SSF917515 TCA917515:TCB917515 TLW917515:TLX917515 TVS917515:TVT917515 UFO917515:UFP917515 UPK917515:UPL917515 UZG917515:UZH917515 VJC917515:VJD917515 VSY917515:VSZ917515 WCU917515:WCV917515 WMQ917515:WMR917515 WWM917515:WWN917515 AE983051:AF983051 KA983051:KB983051 TW983051:TX983051 ADS983051:ADT983051 ANO983051:ANP983051 AXK983051:AXL983051 BHG983051:BHH983051 BRC983051:BRD983051 CAY983051:CAZ983051 CKU983051:CKV983051 CUQ983051:CUR983051 DEM983051:DEN983051 DOI983051:DOJ983051 DYE983051:DYF983051 EIA983051:EIB983051 ERW983051:ERX983051 FBS983051:FBT983051 FLO983051:FLP983051 FVK983051:FVL983051 GFG983051:GFH983051 GPC983051:GPD983051 GYY983051:GYZ983051 HIU983051:HIV983051 HSQ983051:HSR983051 ICM983051:ICN983051 IMI983051:IMJ983051 IWE983051:IWF983051 JGA983051:JGB983051 JPW983051:JPX983051 JZS983051:JZT983051 KJO983051:KJP983051 KTK983051:KTL983051 LDG983051:LDH983051 LNC983051:LND983051 LWY983051:LWZ983051 MGU983051:MGV983051 MQQ983051:MQR983051 NAM983051:NAN983051 NKI983051:NKJ983051 NUE983051:NUF983051 OEA983051:OEB983051 ONW983051:ONX983051 OXS983051:OXT983051 PHO983051:PHP983051 PRK983051:PRL983051 QBG983051:QBH983051 QLC983051:QLD983051 QUY983051:QUZ983051 REU983051:REV983051 ROQ983051:ROR983051 RYM983051:RYN983051 SII983051:SIJ983051 SSE983051:SSF983051 TCA983051:TCB983051 TLW983051:TLX983051 TVS983051:TVT983051 UFO983051:UFP983051 UPK983051:UPL983051 UZG983051:UZH983051 VJC983051:VJD983051 VSY983051:VSZ983051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xm:sqref>
        </x14:dataValidation>
        <x14:dataValidation type="decimal" operator="greaterThanOrEqual" allowBlank="1" showErrorMessage="1" error="数字を入力してください" xr:uid="{392C418E-949F-4369-A907-59F2C2ECF98D}">
          <x14:formula1>
            <xm:f>0</xm:f>
          </x14:formula1>
          <x14:formula2>
            <xm:f>0</xm:f>
          </x14:formula2>
          <xm:sqref>S65503 JO65503 TK65503 ADG65503 ANC65503 AWY65503 BGU65503 BQQ65503 CAM65503 CKI65503 CUE65503 DEA65503 DNW65503 DXS65503 EHO65503 ERK65503 FBG65503 FLC65503 FUY65503 GEU65503 GOQ65503 GYM65503 HII65503 HSE65503 ICA65503 ILW65503 IVS65503 JFO65503 JPK65503 JZG65503 KJC65503 KSY65503 LCU65503 LMQ65503 LWM65503 MGI65503 MQE65503 NAA65503 NJW65503 NTS65503 ODO65503 ONK65503 OXG65503 PHC65503 PQY65503 QAU65503 QKQ65503 QUM65503 REI65503 ROE65503 RYA65503 SHW65503 SRS65503 TBO65503 TLK65503 TVG65503 UFC65503 UOY65503 UYU65503 VIQ65503 VSM65503 WCI65503 WME65503 WWA65503 S131039 JO131039 TK131039 ADG131039 ANC131039 AWY131039 BGU131039 BQQ131039 CAM131039 CKI131039 CUE131039 DEA131039 DNW131039 DXS131039 EHO131039 ERK131039 FBG131039 FLC131039 FUY131039 GEU131039 GOQ131039 GYM131039 HII131039 HSE131039 ICA131039 ILW131039 IVS131039 JFO131039 JPK131039 JZG131039 KJC131039 KSY131039 LCU131039 LMQ131039 LWM131039 MGI131039 MQE131039 NAA131039 NJW131039 NTS131039 ODO131039 ONK131039 OXG131039 PHC131039 PQY131039 QAU131039 QKQ131039 QUM131039 REI131039 ROE131039 RYA131039 SHW131039 SRS131039 TBO131039 TLK131039 TVG131039 UFC131039 UOY131039 UYU131039 VIQ131039 VSM131039 WCI131039 WME131039 WWA131039 S196575 JO196575 TK196575 ADG196575 ANC196575 AWY196575 BGU196575 BQQ196575 CAM196575 CKI196575 CUE196575 DEA196575 DNW196575 DXS196575 EHO196575 ERK196575 FBG196575 FLC196575 FUY196575 GEU196575 GOQ196575 GYM196575 HII196575 HSE196575 ICA196575 ILW196575 IVS196575 JFO196575 JPK196575 JZG196575 KJC196575 KSY196575 LCU196575 LMQ196575 LWM196575 MGI196575 MQE196575 NAA196575 NJW196575 NTS196575 ODO196575 ONK196575 OXG196575 PHC196575 PQY196575 QAU196575 QKQ196575 QUM196575 REI196575 ROE196575 RYA196575 SHW196575 SRS196575 TBO196575 TLK196575 TVG196575 UFC196575 UOY196575 UYU196575 VIQ196575 VSM196575 WCI196575 WME196575 WWA196575 S262111 JO262111 TK262111 ADG262111 ANC262111 AWY262111 BGU262111 BQQ262111 CAM262111 CKI262111 CUE262111 DEA262111 DNW262111 DXS262111 EHO262111 ERK262111 FBG262111 FLC262111 FUY262111 GEU262111 GOQ262111 GYM262111 HII262111 HSE262111 ICA262111 ILW262111 IVS262111 JFO262111 JPK262111 JZG262111 KJC262111 KSY262111 LCU262111 LMQ262111 LWM262111 MGI262111 MQE262111 NAA262111 NJW262111 NTS262111 ODO262111 ONK262111 OXG262111 PHC262111 PQY262111 QAU262111 QKQ262111 QUM262111 REI262111 ROE262111 RYA262111 SHW262111 SRS262111 TBO262111 TLK262111 TVG262111 UFC262111 UOY262111 UYU262111 VIQ262111 VSM262111 WCI262111 WME262111 WWA262111 S327647 JO327647 TK327647 ADG327647 ANC327647 AWY327647 BGU327647 BQQ327647 CAM327647 CKI327647 CUE327647 DEA327647 DNW327647 DXS327647 EHO327647 ERK327647 FBG327647 FLC327647 FUY327647 GEU327647 GOQ327647 GYM327647 HII327647 HSE327647 ICA327647 ILW327647 IVS327647 JFO327647 JPK327647 JZG327647 KJC327647 KSY327647 LCU327647 LMQ327647 LWM327647 MGI327647 MQE327647 NAA327647 NJW327647 NTS327647 ODO327647 ONK327647 OXG327647 PHC327647 PQY327647 QAU327647 QKQ327647 QUM327647 REI327647 ROE327647 RYA327647 SHW327647 SRS327647 TBO327647 TLK327647 TVG327647 UFC327647 UOY327647 UYU327647 VIQ327647 VSM327647 WCI327647 WME327647 WWA327647 S393183 JO393183 TK393183 ADG393183 ANC393183 AWY393183 BGU393183 BQQ393183 CAM393183 CKI393183 CUE393183 DEA393183 DNW393183 DXS393183 EHO393183 ERK393183 FBG393183 FLC393183 FUY393183 GEU393183 GOQ393183 GYM393183 HII393183 HSE393183 ICA393183 ILW393183 IVS393183 JFO393183 JPK393183 JZG393183 KJC393183 KSY393183 LCU393183 LMQ393183 LWM393183 MGI393183 MQE393183 NAA393183 NJW393183 NTS393183 ODO393183 ONK393183 OXG393183 PHC393183 PQY393183 QAU393183 QKQ393183 QUM393183 REI393183 ROE393183 RYA393183 SHW393183 SRS393183 TBO393183 TLK393183 TVG393183 UFC393183 UOY393183 UYU393183 VIQ393183 VSM393183 WCI393183 WME393183 WWA393183 S458719 JO458719 TK458719 ADG458719 ANC458719 AWY458719 BGU458719 BQQ458719 CAM458719 CKI458719 CUE458719 DEA458719 DNW458719 DXS458719 EHO458719 ERK458719 FBG458719 FLC458719 FUY458719 GEU458719 GOQ458719 GYM458719 HII458719 HSE458719 ICA458719 ILW458719 IVS458719 JFO458719 JPK458719 JZG458719 KJC458719 KSY458719 LCU458719 LMQ458719 LWM458719 MGI458719 MQE458719 NAA458719 NJW458719 NTS458719 ODO458719 ONK458719 OXG458719 PHC458719 PQY458719 QAU458719 QKQ458719 QUM458719 REI458719 ROE458719 RYA458719 SHW458719 SRS458719 TBO458719 TLK458719 TVG458719 UFC458719 UOY458719 UYU458719 VIQ458719 VSM458719 WCI458719 WME458719 WWA458719 S524255 JO524255 TK524255 ADG524255 ANC524255 AWY524255 BGU524255 BQQ524255 CAM524255 CKI524255 CUE524255 DEA524255 DNW524255 DXS524255 EHO524255 ERK524255 FBG524255 FLC524255 FUY524255 GEU524255 GOQ524255 GYM524255 HII524255 HSE524255 ICA524255 ILW524255 IVS524255 JFO524255 JPK524255 JZG524255 KJC524255 KSY524255 LCU524255 LMQ524255 LWM524255 MGI524255 MQE524255 NAA524255 NJW524255 NTS524255 ODO524255 ONK524255 OXG524255 PHC524255 PQY524255 QAU524255 QKQ524255 QUM524255 REI524255 ROE524255 RYA524255 SHW524255 SRS524255 TBO524255 TLK524255 TVG524255 UFC524255 UOY524255 UYU524255 VIQ524255 VSM524255 WCI524255 WME524255 WWA524255 S589791 JO589791 TK589791 ADG589791 ANC589791 AWY589791 BGU589791 BQQ589791 CAM589791 CKI589791 CUE589791 DEA589791 DNW589791 DXS589791 EHO589791 ERK589791 FBG589791 FLC589791 FUY589791 GEU589791 GOQ589791 GYM589791 HII589791 HSE589791 ICA589791 ILW589791 IVS589791 JFO589791 JPK589791 JZG589791 KJC589791 KSY589791 LCU589791 LMQ589791 LWM589791 MGI589791 MQE589791 NAA589791 NJW589791 NTS589791 ODO589791 ONK589791 OXG589791 PHC589791 PQY589791 QAU589791 QKQ589791 QUM589791 REI589791 ROE589791 RYA589791 SHW589791 SRS589791 TBO589791 TLK589791 TVG589791 UFC589791 UOY589791 UYU589791 VIQ589791 VSM589791 WCI589791 WME589791 WWA589791 S655327 JO655327 TK655327 ADG655327 ANC655327 AWY655327 BGU655327 BQQ655327 CAM655327 CKI655327 CUE655327 DEA655327 DNW655327 DXS655327 EHO655327 ERK655327 FBG655327 FLC655327 FUY655327 GEU655327 GOQ655327 GYM655327 HII655327 HSE655327 ICA655327 ILW655327 IVS655327 JFO655327 JPK655327 JZG655327 KJC655327 KSY655327 LCU655327 LMQ655327 LWM655327 MGI655327 MQE655327 NAA655327 NJW655327 NTS655327 ODO655327 ONK655327 OXG655327 PHC655327 PQY655327 QAU655327 QKQ655327 QUM655327 REI655327 ROE655327 RYA655327 SHW655327 SRS655327 TBO655327 TLK655327 TVG655327 UFC655327 UOY655327 UYU655327 VIQ655327 VSM655327 WCI655327 WME655327 WWA655327 S720863 JO720863 TK720863 ADG720863 ANC720863 AWY720863 BGU720863 BQQ720863 CAM720863 CKI720863 CUE720863 DEA720863 DNW720863 DXS720863 EHO720863 ERK720863 FBG720863 FLC720863 FUY720863 GEU720863 GOQ720863 GYM720863 HII720863 HSE720863 ICA720863 ILW720863 IVS720863 JFO720863 JPK720863 JZG720863 KJC720863 KSY720863 LCU720863 LMQ720863 LWM720863 MGI720863 MQE720863 NAA720863 NJW720863 NTS720863 ODO720863 ONK720863 OXG720863 PHC720863 PQY720863 QAU720863 QKQ720863 QUM720863 REI720863 ROE720863 RYA720863 SHW720863 SRS720863 TBO720863 TLK720863 TVG720863 UFC720863 UOY720863 UYU720863 VIQ720863 VSM720863 WCI720863 WME720863 WWA720863 S786399 JO786399 TK786399 ADG786399 ANC786399 AWY786399 BGU786399 BQQ786399 CAM786399 CKI786399 CUE786399 DEA786399 DNW786399 DXS786399 EHO786399 ERK786399 FBG786399 FLC786399 FUY786399 GEU786399 GOQ786399 GYM786399 HII786399 HSE786399 ICA786399 ILW786399 IVS786399 JFO786399 JPK786399 JZG786399 KJC786399 KSY786399 LCU786399 LMQ786399 LWM786399 MGI786399 MQE786399 NAA786399 NJW786399 NTS786399 ODO786399 ONK786399 OXG786399 PHC786399 PQY786399 QAU786399 QKQ786399 QUM786399 REI786399 ROE786399 RYA786399 SHW786399 SRS786399 TBO786399 TLK786399 TVG786399 UFC786399 UOY786399 UYU786399 VIQ786399 VSM786399 WCI786399 WME786399 WWA786399 S851935 JO851935 TK851935 ADG851935 ANC851935 AWY851935 BGU851935 BQQ851935 CAM851935 CKI851935 CUE851935 DEA851935 DNW851935 DXS851935 EHO851935 ERK851935 FBG851935 FLC851935 FUY851935 GEU851935 GOQ851935 GYM851935 HII851935 HSE851935 ICA851935 ILW851935 IVS851935 JFO851935 JPK851935 JZG851935 KJC851935 KSY851935 LCU851935 LMQ851935 LWM851935 MGI851935 MQE851935 NAA851935 NJW851935 NTS851935 ODO851935 ONK851935 OXG851935 PHC851935 PQY851935 QAU851935 QKQ851935 QUM851935 REI851935 ROE851935 RYA851935 SHW851935 SRS851935 TBO851935 TLK851935 TVG851935 UFC851935 UOY851935 UYU851935 VIQ851935 VSM851935 WCI851935 WME851935 WWA851935 S917471 JO917471 TK917471 ADG917471 ANC917471 AWY917471 BGU917471 BQQ917471 CAM917471 CKI917471 CUE917471 DEA917471 DNW917471 DXS917471 EHO917471 ERK917471 FBG917471 FLC917471 FUY917471 GEU917471 GOQ917471 GYM917471 HII917471 HSE917471 ICA917471 ILW917471 IVS917471 JFO917471 JPK917471 JZG917471 KJC917471 KSY917471 LCU917471 LMQ917471 LWM917471 MGI917471 MQE917471 NAA917471 NJW917471 NTS917471 ODO917471 ONK917471 OXG917471 PHC917471 PQY917471 QAU917471 QKQ917471 QUM917471 REI917471 ROE917471 RYA917471 SHW917471 SRS917471 TBO917471 TLK917471 TVG917471 UFC917471 UOY917471 UYU917471 VIQ917471 VSM917471 WCI917471 WME917471 WWA917471 S983007 JO983007 TK983007 ADG983007 ANC983007 AWY983007 BGU983007 BQQ983007 CAM983007 CKI983007 CUE983007 DEA983007 DNW983007 DXS983007 EHO983007 ERK983007 FBG983007 FLC983007 FUY983007 GEU983007 GOQ983007 GYM983007 HII983007 HSE983007 ICA983007 ILW983007 IVS983007 JFO983007 JPK983007 JZG983007 KJC983007 KSY983007 LCU983007 LMQ983007 LWM983007 MGI983007 MQE983007 NAA983007 NJW983007 NTS983007 ODO983007 ONK983007 OXG983007 PHC983007 PQY983007 QAU983007 QKQ983007 QUM983007 REI983007 ROE983007 RYA983007 SHW983007 SRS983007 TBO983007 TLK983007 TVG983007 UFC983007 UOY983007 UYU983007 VIQ983007 VSM983007 WCI983007 WME983007 WWA983007 S65506 JO65506 TK65506 ADG65506 ANC65506 AWY65506 BGU65506 BQQ65506 CAM65506 CKI65506 CUE65506 DEA65506 DNW65506 DXS65506 EHO65506 ERK65506 FBG65506 FLC65506 FUY65506 GEU65506 GOQ65506 GYM65506 HII65506 HSE65506 ICA65506 ILW65506 IVS65506 JFO65506 JPK65506 JZG65506 KJC65506 KSY65506 LCU65506 LMQ65506 LWM65506 MGI65506 MQE65506 NAA65506 NJW65506 NTS65506 ODO65506 ONK65506 OXG65506 PHC65506 PQY65506 QAU65506 QKQ65506 QUM65506 REI65506 ROE65506 RYA65506 SHW65506 SRS65506 TBO65506 TLK65506 TVG65506 UFC65506 UOY65506 UYU65506 VIQ65506 VSM65506 WCI65506 WME65506 WWA65506 S131042 JO131042 TK131042 ADG131042 ANC131042 AWY131042 BGU131042 BQQ131042 CAM131042 CKI131042 CUE131042 DEA131042 DNW131042 DXS131042 EHO131042 ERK131042 FBG131042 FLC131042 FUY131042 GEU131042 GOQ131042 GYM131042 HII131042 HSE131042 ICA131042 ILW131042 IVS131042 JFO131042 JPK131042 JZG131042 KJC131042 KSY131042 LCU131042 LMQ131042 LWM131042 MGI131042 MQE131042 NAA131042 NJW131042 NTS131042 ODO131042 ONK131042 OXG131042 PHC131042 PQY131042 QAU131042 QKQ131042 QUM131042 REI131042 ROE131042 RYA131042 SHW131042 SRS131042 TBO131042 TLK131042 TVG131042 UFC131042 UOY131042 UYU131042 VIQ131042 VSM131042 WCI131042 WME131042 WWA131042 S196578 JO196578 TK196578 ADG196578 ANC196578 AWY196578 BGU196578 BQQ196578 CAM196578 CKI196578 CUE196578 DEA196578 DNW196578 DXS196578 EHO196578 ERK196578 FBG196578 FLC196578 FUY196578 GEU196578 GOQ196578 GYM196578 HII196578 HSE196578 ICA196578 ILW196578 IVS196578 JFO196578 JPK196578 JZG196578 KJC196578 KSY196578 LCU196578 LMQ196578 LWM196578 MGI196578 MQE196578 NAA196578 NJW196578 NTS196578 ODO196578 ONK196578 OXG196578 PHC196578 PQY196578 QAU196578 QKQ196578 QUM196578 REI196578 ROE196578 RYA196578 SHW196578 SRS196578 TBO196578 TLK196578 TVG196578 UFC196578 UOY196578 UYU196578 VIQ196578 VSM196578 WCI196578 WME196578 WWA196578 S262114 JO262114 TK262114 ADG262114 ANC262114 AWY262114 BGU262114 BQQ262114 CAM262114 CKI262114 CUE262114 DEA262114 DNW262114 DXS262114 EHO262114 ERK262114 FBG262114 FLC262114 FUY262114 GEU262114 GOQ262114 GYM262114 HII262114 HSE262114 ICA262114 ILW262114 IVS262114 JFO262114 JPK262114 JZG262114 KJC262114 KSY262114 LCU262114 LMQ262114 LWM262114 MGI262114 MQE262114 NAA262114 NJW262114 NTS262114 ODO262114 ONK262114 OXG262114 PHC262114 PQY262114 QAU262114 QKQ262114 QUM262114 REI262114 ROE262114 RYA262114 SHW262114 SRS262114 TBO262114 TLK262114 TVG262114 UFC262114 UOY262114 UYU262114 VIQ262114 VSM262114 WCI262114 WME262114 WWA262114 S327650 JO327650 TK327650 ADG327650 ANC327650 AWY327650 BGU327650 BQQ327650 CAM327650 CKI327650 CUE327650 DEA327650 DNW327650 DXS327650 EHO327650 ERK327650 FBG327650 FLC327650 FUY327650 GEU327650 GOQ327650 GYM327650 HII327650 HSE327650 ICA327650 ILW327650 IVS327650 JFO327650 JPK327650 JZG327650 KJC327650 KSY327650 LCU327650 LMQ327650 LWM327650 MGI327650 MQE327650 NAA327650 NJW327650 NTS327650 ODO327650 ONK327650 OXG327650 PHC327650 PQY327650 QAU327650 QKQ327650 QUM327650 REI327650 ROE327650 RYA327650 SHW327650 SRS327650 TBO327650 TLK327650 TVG327650 UFC327650 UOY327650 UYU327650 VIQ327650 VSM327650 WCI327650 WME327650 WWA327650 S393186 JO393186 TK393186 ADG393186 ANC393186 AWY393186 BGU393186 BQQ393186 CAM393186 CKI393186 CUE393186 DEA393186 DNW393186 DXS393186 EHO393186 ERK393186 FBG393186 FLC393186 FUY393186 GEU393186 GOQ393186 GYM393186 HII393186 HSE393186 ICA393186 ILW393186 IVS393186 JFO393186 JPK393186 JZG393186 KJC393186 KSY393186 LCU393186 LMQ393186 LWM393186 MGI393186 MQE393186 NAA393186 NJW393186 NTS393186 ODO393186 ONK393186 OXG393186 PHC393186 PQY393186 QAU393186 QKQ393186 QUM393186 REI393186 ROE393186 RYA393186 SHW393186 SRS393186 TBO393186 TLK393186 TVG393186 UFC393186 UOY393186 UYU393186 VIQ393186 VSM393186 WCI393186 WME393186 WWA393186 S458722 JO458722 TK458722 ADG458722 ANC458722 AWY458722 BGU458722 BQQ458722 CAM458722 CKI458722 CUE458722 DEA458722 DNW458722 DXS458722 EHO458722 ERK458722 FBG458722 FLC458722 FUY458722 GEU458722 GOQ458722 GYM458722 HII458722 HSE458722 ICA458722 ILW458722 IVS458722 JFO458722 JPK458722 JZG458722 KJC458722 KSY458722 LCU458722 LMQ458722 LWM458722 MGI458722 MQE458722 NAA458722 NJW458722 NTS458722 ODO458722 ONK458722 OXG458722 PHC458722 PQY458722 QAU458722 QKQ458722 QUM458722 REI458722 ROE458722 RYA458722 SHW458722 SRS458722 TBO458722 TLK458722 TVG458722 UFC458722 UOY458722 UYU458722 VIQ458722 VSM458722 WCI458722 WME458722 WWA458722 S524258 JO524258 TK524258 ADG524258 ANC524258 AWY524258 BGU524258 BQQ524258 CAM524258 CKI524258 CUE524258 DEA524258 DNW524258 DXS524258 EHO524258 ERK524258 FBG524258 FLC524258 FUY524258 GEU524258 GOQ524258 GYM524258 HII524258 HSE524258 ICA524258 ILW524258 IVS524258 JFO524258 JPK524258 JZG524258 KJC524258 KSY524258 LCU524258 LMQ524258 LWM524258 MGI524258 MQE524258 NAA524258 NJW524258 NTS524258 ODO524258 ONK524258 OXG524258 PHC524258 PQY524258 QAU524258 QKQ524258 QUM524258 REI524258 ROE524258 RYA524258 SHW524258 SRS524258 TBO524258 TLK524258 TVG524258 UFC524258 UOY524258 UYU524258 VIQ524258 VSM524258 WCI524258 WME524258 WWA524258 S589794 JO589794 TK589794 ADG589794 ANC589794 AWY589794 BGU589794 BQQ589794 CAM589794 CKI589794 CUE589794 DEA589794 DNW589794 DXS589794 EHO589794 ERK589794 FBG589794 FLC589794 FUY589794 GEU589794 GOQ589794 GYM589794 HII589794 HSE589794 ICA589794 ILW589794 IVS589794 JFO589794 JPK589794 JZG589794 KJC589794 KSY589794 LCU589794 LMQ589794 LWM589794 MGI589794 MQE589794 NAA589794 NJW589794 NTS589794 ODO589794 ONK589794 OXG589794 PHC589794 PQY589794 QAU589794 QKQ589794 QUM589794 REI589794 ROE589794 RYA589794 SHW589794 SRS589794 TBO589794 TLK589794 TVG589794 UFC589794 UOY589794 UYU589794 VIQ589794 VSM589794 WCI589794 WME589794 WWA589794 S655330 JO655330 TK655330 ADG655330 ANC655330 AWY655330 BGU655330 BQQ655330 CAM655330 CKI655330 CUE655330 DEA655330 DNW655330 DXS655330 EHO655330 ERK655330 FBG655330 FLC655330 FUY655330 GEU655330 GOQ655330 GYM655330 HII655330 HSE655330 ICA655330 ILW655330 IVS655330 JFO655330 JPK655330 JZG655330 KJC655330 KSY655330 LCU655330 LMQ655330 LWM655330 MGI655330 MQE655330 NAA655330 NJW655330 NTS655330 ODO655330 ONK655330 OXG655330 PHC655330 PQY655330 QAU655330 QKQ655330 QUM655330 REI655330 ROE655330 RYA655330 SHW655330 SRS655330 TBO655330 TLK655330 TVG655330 UFC655330 UOY655330 UYU655330 VIQ655330 VSM655330 WCI655330 WME655330 WWA655330 S720866 JO720866 TK720866 ADG720866 ANC720866 AWY720866 BGU720866 BQQ720866 CAM720866 CKI720866 CUE720866 DEA720866 DNW720866 DXS720866 EHO720866 ERK720866 FBG720866 FLC720866 FUY720866 GEU720866 GOQ720866 GYM720866 HII720866 HSE720866 ICA720866 ILW720866 IVS720866 JFO720866 JPK720866 JZG720866 KJC720866 KSY720866 LCU720866 LMQ720866 LWM720866 MGI720866 MQE720866 NAA720866 NJW720866 NTS720866 ODO720866 ONK720866 OXG720866 PHC720866 PQY720866 QAU720866 QKQ720866 QUM720866 REI720866 ROE720866 RYA720866 SHW720866 SRS720866 TBO720866 TLK720866 TVG720866 UFC720866 UOY720866 UYU720866 VIQ720866 VSM720866 WCI720866 WME720866 WWA720866 S786402 JO786402 TK786402 ADG786402 ANC786402 AWY786402 BGU786402 BQQ786402 CAM786402 CKI786402 CUE786402 DEA786402 DNW786402 DXS786402 EHO786402 ERK786402 FBG786402 FLC786402 FUY786402 GEU786402 GOQ786402 GYM786402 HII786402 HSE786402 ICA786402 ILW786402 IVS786402 JFO786402 JPK786402 JZG786402 KJC786402 KSY786402 LCU786402 LMQ786402 LWM786402 MGI786402 MQE786402 NAA786402 NJW786402 NTS786402 ODO786402 ONK786402 OXG786402 PHC786402 PQY786402 QAU786402 QKQ786402 QUM786402 REI786402 ROE786402 RYA786402 SHW786402 SRS786402 TBO786402 TLK786402 TVG786402 UFC786402 UOY786402 UYU786402 VIQ786402 VSM786402 WCI786402 WME786402 WWA786402 S851938 JO851938 TK851938 ADG851938 ANC851938 AWY851938 BGU851938 BQQ851938 CAM851938 CKI851938 CUE851938 DEA851938 DNW851938 DXS851938 EHO851938 ERK851938 FBG851938 FLC851938 FUY851938 GEU851938 GOQ851938 GYM851938 HII851938 HSE851938 ICA851938 ILW851938 IVS851938 JFO851938 JPK851938 JZG851938 KJC851938 KSY851938 LCU851938 LMQ851938 LWM851938 MGI851938 MQE851938 NAA851938 NJW851938 NTS851938 ODO851938 ONK851938 OXG851938 PHC851938 PQY851938 QAU851938 QKQ851938 QUM851938 REI851938 ROE851938 RYA851938 SHW851938 SRS851938 TBO851938 TLK851938 TVG851938 UFC851938 UOY851938 UYU851938 VIQ851938 VSM851938 WCI851938 WME851938 WWA851938 S917474 JO917474 TK917474 ADG917474 ANC917474 AWY917474 BGU917474 BQQ917474 CAM917474 CKI917474 CUE917474 DEA917474 DNW917474 DXS917474 EHO917474 ERK917474 FBG917474 FLC917474 FUY917474 GEU917474 GOQ917474 GYM917474 HII917474 HSE917474 ICA917474 ILW917474 IVS917474 JFO917474 JPK917474 JZG917474 KJC917474 KSY917474 LCU917474 LMQ917474 LWM917474 MGI917474 MQE917474 NAA917474 NJW917474 NTS917474 ODO917474 ONK917474 OXG917474 PHC917474 PQY917474 QAU917474 QKQ917474 QUM917474 REI917474 ROE917474 RYA917474 SHW917474 SRS917474 TBO917474 TLK917474 TVG917474 UFC917474 UOY917474 UYU917474 VIQ917474 VSM917474 WCI917474 WME917474 WWA917474 S983010 JO983010 TK983010 ADG983010 ANC983010 AWY983010 BGU983010 BQQ983010 CAM983010 CKI983010 CUE983010 DEA983010 DNW983010 DXS983010 EHO983010 ERK983010 FBG983010 FLC983010 FUY983010 GEU983010 GOQ983010 GYM983010 HII983010 HSE983010 ICA983010 ILW983010 IVS983010 JFO983010 JPK983010 JZG983010 KJC983010 KSY983010 LCU983010 LMQ983010 LWM983010 MGI983010 MQE983010 NAA983010 NJW983010 NTS983010 ODO983010 ONK983010 OXG983010 PHC983010 PQY983010 QAU983010 QKQ983010 QUM983010 REI983010 ROE983010 RYA983010 SHW983010 SRS983010 TBO983010 TLK983010 TVG983010 UFC983010 UOY983010 UYU983010 VIQ983010 VSM983010 WCI983010 WME983010 WWA983010 S65509 JO65509 TK65509 ADG65509 ANC65509 AWY65509 BGU65509 BQQ65509 CAM65509 CKI65509 CUE65509 DEA65509 DNW65509 DXS65509 EHO65509 ERK65509 FBG65509 FLC65509 FUY65509 GEU65509 GOQ65509 GYM65509 HII65509 HSE65509 ICA65509 ILW65509 IVS65509 JFO65509 JPK65509 JZG65509 KJC65509 KSY65509 LCU65509 LMQ65509 LWM65509 MGI65509 MQE65509 NAA65509 NJW65509 NTS65509 ODO65509 ONK65509 OXG65509 PHC65509 PQY65509 QAU65509 QKQ65509 QUM65509 REI65509 ROE65509 RYA65509 SHW65509 SRS65509 TBO65509 TLK65509 TVG65509 UFC65509 UOY65509 UYU65509 VIQ65509 VSM65509 WCI65509 WME65509 WWA65509 S131045 JO131045 TK131045 ADG131045 ANC131045 AWY131045 BGU131045 BQQ131045 CAM131045 CKI131045 CUE131045 DEA131045 DNW131045 DXS131045 EHO131045 ERK131045 FBG131045 FLC131045 FUY131045 GEU131045 GOQ131045 GYM131045 HII131045 HSE131045 ICA131045 ILW131045 IVS131045 JFO131045 JPK131045 JZG131045 KJC131045 KSY131045 LCU131045 LMQ131045 LWM131045 MGI131045 MQE131045 NAA131045 NJW131045 NTS131045 ODO131045 ONK131045 OXG131045 PHC131045 PQY131045 QAU131045 QKQ131045 QUM131045 REI131045 ROE131045 RYA131045 SHW131045 SRS131045 TBO131045 TLK131045 TVG131045 UFC131045 UOY131045 UYU131045 VIQ131045 VSM131045 WCI131045 WME131045 WWA131045 S196581 JO196581 TK196581 ADG196581 ANC196581 AWY196581 BGU196581 BQQ196581 CAM196581 CKI196581 CUE196581 DEA196581 DNW196581 DXS196581 EHO196581 ERK196581 FBG196581 FLC196581 FUY196581 GEU196581 GOQ196581 GYM196581 HII196581 HSE196581 ICA196581 ILW196581 IVS196581 JFO196581 JPK196581 JZG196581 KJC196581 KSY196581 LCU196581 LMQ196581 LWM196581 MGI196581 MQE196581 NAA196581 NJW196581 NTS196581 ODO196581 ONK196581 OXG196581 PHC196581 PQY196581 QAU196581 QKQ196581 QUM196581 REI196581 ROE196581 RYA196581 SHW196581 SRS196581 TBO196581 TLK196581 TVG196581 UFC196581 UOY196581 UYU196581 VIQ196581 VSM196581 WCI196581 WME196581 WWA196581 S262117 JO262117 TK262117 ADG262117 ANC262117 AWY262117 BGU262117 BQQ262117 CAM262117 CKI262117 CUE262117 DEA262117 DNW262117 DXS262117 EHO262117 ERK262117 FBG262117 FLC262117 FUY262117 GEU262117 GOQ262117 GYM262117 HII262117 HSE262117 ICA262117 ILW262117 IVS262117 JFO262117 JPK262117 JZG262117 KJC262117 KSY262117 LCU262117 LMQ262117 LWM262117 MGI262117 MQE262117 NAA262117 NJW262117 NTS262117 ODO262117 ONK262117 OXG262117 PHC262117 PQY262117 QAU262117 QKQ262117 QUM262117 REI262117 ROE262117 RYA262117 SHW262117 SRS262117 TBO262117 TLK262117 TVG262117 UFC262117 UOY262117 UYU262117 VIQ262117 VSM262117 WCI262117 WME262117 WWA262117 S327653 JO327653 TK327653 ADG327653 ANC327653 AWY327653 BGU327653 BQQ327653 CAM327653 CKI327653 CUE327653 DEA327653 DNW327653 DXS327653 EHO327653 ERK327653 FBG327653 FLC327653 FUY327653 GEU327653 GOQ327653 GYM327653 HII327653 HSE327653 ICA327653 ILW327653 IVS327653 JFO327653 JPK327653 JZG327653 KJC327653 KSY327653 LCU327653 LMQ327653 LWM327653 MGI327653 MQE327653 NAA327653 NJW327653 NTS327653 ODO327653 ONK327653 OXG327653 PHC327653 PQY327653 QAU327653 QKQ327653 QUM327653 REI327653 ROE327653 RYA327653 SHW327653 SRS327653 TBO327653 TLK327653 TVG327653 UFC327653 UOY327653 UYU327653 VIQ327653 VSM327653 WCI327653 WME327653 WWA327653 S393189 JO393189 TK393189 ADG393189 ANC393189 AWY393189 BGU393189 BQQ393189 CAM393189 CKI393189 CUE393189 DEA393189 DNW393189 DXS393189 EHO393189 ERK393189 FBG393189 FLC393189 FUY393189 GEU393189 GOQ393189 GYM393189 HII393189 HSE393189 ICA393189 ILW393189 IVS393189 JFO393189 JPK393189 JZG393189 KJC393189 KSY393189 LCU393189 LMQ393189 LWM393189 MGI393189 MQE393189 NAA393189 NJW393189 NTS393189 ODO393189 ONK393189 OXG393189 PHC393189 PQY393189 QAU393189 QKQ393189 QUM393189 REI393189 ROE393189 RYA393189 SHW393189 SRS393189 TBO393189 TLK393189 TVG393189 UFC393189 UOY393189 UYU393189 VIQ393189 VSM393189 WCI393189 WME393189 WWA393189 S458725 JO458725 TK458725 ADG458725 ANC458725 AWY458725 BGU458725 BQQ458725 CAM458725 CKI458725 CUE458725 DEA458725 DNW458725 DXS458725 EHO458725 ERK458725 FBG458725 FLC458725 FUY458725 GEU458725 GOQ458725 GYM458725 HII458725 HSE458725 ICA458725 ILW458725 IVS458725 JFO458725 JPK458725 JZG458725 KJC458725 KSY458725 LCU458725 LMQ458725 LWM458725 MGI458725 MQE458725 NAA458725 NJW458725 NTS458725 ODO458725 ONK458725 OXG458725 PHC458725 PQY458725 QAU458725 QKQ458725 QUM458725 REI458725 ROE458725 RYA458725 SHW458725 SRS458725 TBO458725 TLK458725 TVG458725 UFC458725 UOY458725 UYU458725 VIQ458725 VSM458725 WCI458725 WME458725 WWA458725 S524261 JO524261 TK524261 ADG524261 ANC524261 AWY524261 BGU524261 BQQ524261 CAM524261 CKI524261 CUE524261 DEA524261 DNW524261 DXS524261 EHO524261 ERK524261 FBG524261 FLC524261 FUY524261 GEU524261 GOQ524261 GYM524261 HII524261 HSE524261 ICA524261 ILW524261 IVS524261 JFO524261 JPK524261 JZG524261 KJC524261 KSY524261 LCU524261 LMQ524261 LWM524261 MGI524261 MQE524261 NAA524261 NJW524261 NTS524261 ODO524261 ONK524261 OXG524261 PHC524261 PQY524261 QAU524261 QKQ524261 QUM524261 REI524261 ROE524261 RYA524261 SHW524261 SRS524261 TBO524261 TLK524261 TVG524261 UFC524261 UOY524261 UYU524261 VIQ524261 VSM524261 WCI524261 WME524261 WWA524261 S589797 JO589797 TK589797 ADG589797 ANC589797 AWY589797 BGU589797 BQQ589797 CAM589797 CKI589797 CUE589797 DEA589797 DNW589797 DXS589797 EHO589797 ERK589797 FBG589797 FLC589797 FUY589797 GEU589797 GOQ589797 GYM589797 HII589797 HSE589797 ICA589797 ILW589797 IVS589797 JFO589797 JPK589797 JZG589797 KJC589797 KSY589797 LCU589797 LMQ589797 LWM589797 MGI589797 MQE589797 NAA589797 NJW589797 NTS589797 ODO589797 ONK589797 OXG589797 PHC589797 PQY589797 QAU589797 QKQ589797 QUM589797 REI589797 ROE589797 RYA589797 SHW589797 SRS589797 TBO589797 TLK589797 TVG589797 UFC589797 UOY589797 UYU589797 VIQ589797 VSM589797 WCI589797 WME589797 WWA589797 S655333 JO655333 TK655333 ADG655333 ANC655333 AWY655333 BGU655333 BQQ655333 CAM655333 CKI655333 CUE655333 DEA655333 DNW655333 DXS655333 EHO655333 ERK655333 FBG655333 FLC655333 FUY655333 GEU655333 GOQ655333 GYM655333 HII655333 HSE655333 ICA655333 ILW655333 IVS655333 JFO655333 JPK655333 JZG655333 KJC655333 KSY655333 LCU655333 LMQ655333 LWM655333 MGI655333 MQE655333 NAA655333 NJW655333 NTS655333 ODO655333 ONK655333 OXG655333 PHC655333 PQY655333 QAU655333 QKQ655333 QUM655333 REI655333 ROE655333 RYA655333 SHW655333 SRS655333 TBO655333 TLK655333 TVG655333 UFC655333 UOY655333 UYU655333 VIQ655333 VSM655333 WCI655333 WME655333 WWA655333 S720869 JO720869 TK720869 ADG720869 ANC720869 AWY720869 BGU720869 BQQ720869 CAM720869 CKI720869 CUE720869 DEA720869 DNW720869 DXS720869 EHO720869 ERK720869 FBG720869 FLC720869 FUY720869 GEU720869 GOQ720869 GYM720869 HII720869 HSE720869 ICA720869 ILW720869 IVS720869 JFO720869 JPK720869 JZG720869 KJC720869 KSY720869 LCU720869 LMQ720869 LWM720869 MGI720869 MQE720869 NAA720869 NJW720869 NTS720869 ODO720869 ONK720869 OXG720869 PHC720869 PQY720869 QAU720869 QKQ720869 QUM720869 REI720869 ROE720869 RYA720869 SHW720869 SRS720869 TBO720869 TLK720869 TVG720869 UFC720869 UOY720869 UYU720869 VIQ720869 VSM720869 WCI720869 WME720869 WWA720869 S786405 JO786405 TK786405 ADG786405 ANC786405 AWY786405 BGU786405 BQQ786405 CAM786405 CKI786405 CUE786405 DEA786405 DNW786405 DXS786405 EHO786405 ERK786405 FBG786405 FLC786405 FUY786405 GEU786405 GOQ786405 GYM786405 HII786405 HSE786405 ICA786405 ILW786405 IVS786405 JFO786405 JPK786405 JZG786405 KJC786405 KSY786405 LCU786405 LMQ786405 LWM786405 MGI786405 MQE786405 NAA786405 NJW786405 NTS786405 ODO786405 ONK786405 OXG786405 PHC786405 PQY786405 QAU786405 QKQ786405 QUM786405 REI786405 ROE786405 RYA786405 SHW786405 SRS786405 TBO786405 TLK786405 TVG786405 UFC786405 UOY786405 UYU786405 VIQ786405 VSM786405 WCI786405 WME786405 WWA786405 S851941 JO851941 TK851941 ADG851941 ANC851941 AWY851941 BGU851941 BQQ851941 CAM851941 CKI851941 CUE851941 DEA851941 DNW851941 DXS851941 EHO851941 ERK851941 FBG851941 FLC851941 FUY851941 GEU851941 GOQ851941 GYM851941 HII851941 HSE851941 ICA851941 ILW851941 IVS851941 JFO851941 JPK851941 JZG851941 KJC851941 KSY851941 LCU851941 LMQ851941 LWM851941 MGI851941 MQE851941 NAA851941 NJW851941 NTS851941 ODO851941 ONK851941 OXG851941 PHC851941 PQY851941 QAU851941 QKQ851941 QUM851941 REI851941 ROE851941 RYA851941 SHW851941 SRS851941 TBO851941 TLK851941 TVG851941 UFC851941 UOY851941 UYU851941 VIQ851941 VSM851941 WCI851941 WME851941 WWA851941 S917477 JO917477 TK917477 ADG917477 ANC917477 AWY917477 BGU917477 BQQ917477 CAM917477 CKI917477 CUE917477 DEA917477 DNW917477 DXS917477 EHO917477 ERK917477 FBG917477 FLC917477 FUY917477 GEU917477 GOQ917477 GYM917477 HII917477 HSE917477 ICA917477 ILW917477 IVS917477 JFO917477 JPK917477 JZG917477 KJC917477 KSY917477 LCU917477 LMQ917477 LWM917477 MGI917477 MQE917477 NAA917477 NJW917477 NTS917477 ODO917477 ONK917477 OXG917477 PHC917477 PQY917477 QAU917477 QKQ917477 QUM917477 REI917477 ROE917477 RYA917477 SHW917477 SRS917477 TBO917477 TLK917477 TVG917477 UFC917477 UOY917477 UYU917477 VIQ917477 VSM917477 WCI917477 WME917477 WWA917477 S983013 JO983013 TK983013 ADG983013 ANC983013 AWY983013 BGU983013 BQQ983013 CAM983013 CKI983013 CUE983013 DEA983013 DNW983013 DXS983013 EHO983013 ERK983013 FBG983013 FLC983013 FUY983013 GEU983013 GOQ983013 GYM983013 HII983013 HSE983013 ICA983013 ILW983013 IVS983013 JFO983013 JPK983013 JZG983013 KJC983013 KSY983013 LCU983013 LMQ983013 LWM983013 MGI983013 MQE983013 NAA983013 NJW983013 NTS983013 ODO983013 ONK983013 OXG983013 PHC983013 PQY983013 QAU983013 QKQ983013 QUM983013 REI983013 ROE983013 RYA983013 SHW983013 SRS983013 TBO983013 TLK983013 TVG983013 UFC983013 UOY983013 UYU983013 VIQ983013 VSM983013 WCI983013 WME983013 WWA983013 S65512 JO65512 TK65512 ADG65512 ANC65512 AWY65512 BGU65512 BQQ65512 CAM65512 CKI65512 CUE65512 DEA65512 DNW65512 DXS65512 EHO65512 ERK65512 FBG65512 FLC65512 FUY65512 GEU65512 GOQ65512 GYM65512 HII65512 HSE65512 ICA65512 ILW65512 IVS65512 JFO65512 JPK65512 JZG65512 KJC65512 KSY65512 LCU65512 LMQ65512 LWM65512 MGI65512 MQE65512 NAA65512 NJW65512 NTS65512 ODO65512 ONK65512 OXG65512 PHC65512 PQY65512 QAU65512 QKQ65512 QUM65512 REI65512 ROE65512 RYA65512 SHW65512 SRS65512 TBO65512 TLK65512 TVG65512 UFC65512 UOY65512 UYU65512 VIQ65512 VSM65512 WCI65512 WME65512 WWA65512 S131048 JO131048 TK131048 ADG131048 ANC131048 AWY131048 BGU131048 BQQ131048 CAM131048 CKI131048 CUE131048 DEA131048 DNW131048 DXS131048 EHO131048 ERK131048 FBG131048 FLC131048 FUY131048 GEU131048 GOQ131048 GYM131048 HII131048 HSE131048 ICA131048 ILW131048 IVS131048 JFO131048 JPK131048 JZG131048 KJC131048 KSY131048 LCU131048 LMQ131048 LWM131048 MGI131048 MQE131048 NAA131048 NJW131048 NTS131048 ODO131048 ONK131048 OXG131048 PHC131048 PQY131048 QAU131048 QKQ131048 QUM131048 REI131048 ROE131048 RYA131048 SHW131048 SRS131048 TBO131048 TLK131048 TVG131048 UFC131048 UOY131048 UYU131048 VIQ131048 VSM131048 WCI131048 WME131048 WWA131048 S196584 JO196584 TK196584 ADG196584 ANC196584 AWY196584 BGU196584 BQQ196584 CAM196584 CKI196584 CUE196584 DEA196584 DNW196584 DXS196584 EHO196584 ERK196584 FBG196584 FLC196584 FUY196584 GEU196584 GOQ196584 GYM196584 HII196584 HSE196584 ICA196584 ILW196584 IVS196584 JFO196584 JPK196584 JZG196584 KJC196584 KSY196584 LCU196584 LMQ196584 LWM196584 MGI196584 MQE196584 NAA196584 NJW196584 NTS196584 ODO196584 ONK196584 OXG196584 PHC196584 PQY196584 QAU196584 QKQ196584 QUM196584 REI196584 ROE196584 RYA196584 SHW196584 SRS196584 TBO196584 TLK196584 TVG196584 UFC196584 UOY196584 UYU196584 VIQ196584 VSM196584 WCI196584 WME196584 WWA196584 S262120 JO262120 TK262120 ADG262120 ANC262120 AWY262120 BGU262120 BQQ262120 CAM262120 CKI262120 CUE262120 DEA262120 DNW262120 DXS262120 EHO262120 ERK262120 FBG262120 FLC262120 FUY262120 GEU262120 GOQ262120 GYM262120 HII262120 HSE262120 ICA262120 ILW262120 IVS262120 JFO262120 JPK262120 JZG262120 KJC262120 KSY262120 LCU262120 LMQ262120 LWM262120 MGI262120 MQE262120 NAA262120 NJW262120 NTS262120 ODO262120 ONK262120 OXG262120 PHC262120 PQY262120 QAU262120 QKQ262120 QUM262120 REI262120 ROE262120 RYA262120 SHW262120 SRS262120 TBO262120 TLK262120 TVG262120 UFC262120 UOY262120 UYU262120 VIQ262120 VSM262120 WCI262120 WME262120 WWA262120 S327656 JO327656 TK327656 ADG327656 ANC327656 AWY327656 BGU327656 BQQ327656 CAM327656 CKI327656 CUE327656 DEA327656 DNW327656 DXS327656 EHO327656 ERK327656 FBG327656 FLC327656 FUY327656 GEU327656 GOQ327656 GYM327656 HII327656 HSE327656 ICA327656 ILW327656 IVS327656 JFO327656 JPK327656 JZG327656 KJC327656 KSY327656 LCU327656 LMQ327656 LWM327656 MGI327656 MQE327656 NAA327656 NJW327656 NTS327656 ODO327656 ONK327656 OXG327656 PHC327656 PQY327656 QAU327656 QKQ327656 QUM327656 REI327656 ROE327656 RYA327656 SHW327656 SRS327656 TBO327656 TLK327656 TVG327656 UFC327656 UOY327656 UYU327656 VIQ327656 VSM327656 WCI327656 WME327656 WWA327656 S393192 JO393192 TK393192 ADG393192 ANC393192 AWY393192 BGU393192 BQQ393192 CAM393192 CKI393192 CUE393192 DEA393192 DNW393192 DXS393192 EHO393192 ERK393192 FBG393192 FLC393192 FUY393192 GEU393192 GOQ393192 GYM393192 HII393192 HSE393192 ICA393192 ILW393192 IVS393192 JFO393192 JPK393192 JZG393192 KJC393192 KSY393192 LCU393192 LMQ393192 LWM393192 MGI393192 MQE393192 NAA393192 NJW393192 NTS393192 ODO393192 ONK393192 OXG393192 PHC393192 PQY393192 QAU393192 QKQ393192 QUM393192 REI393192 ROE393192 RYA393192 SHW393192 SRS393192 TBO393192 TLK393192 TVG393192 UFC393192 UOY393192 UYU393192 VIQ393192 VSM393192 WCI393192 WME393192 WWA393192 S458728 JO458728 TK458728 ADG458728 ANC458728 AWY458728 BGU458728 BQQ458728 CAM458728 CKI458728 CUE458728 DEA458728 DNW458728 DXS458728 EHO458728 ERK458728 FBG458728 FLC458728 FUY458728 GEU458728 GOQ458728 GYM458728 HII458728 HSE458728 ICA458728 ILW458728 IVS458728 JFO458728 JPK458728 JZG458728 KJC458728 KSY458728 LCU458728 LMQ458728 LWM458728 MGI458728 MQE458728 NAA458728 NJW458728 NTS458728 ODO458728 ONK458728 OXG458728 PHC458728 PQY458728 QAU458728 QKQ458728 QUM458728 REI458728 ROE458728 RYA458728 SHW458728 SRS458728 TBO458728 TLK458728 TVG458728 UFC458728 UOY458728 UYU458728 VIQ458728 VSM458728 WCI458728 WME458728 WWA458728 S524264 JO524264 TK524264 ADG524264 ANC524264 AWY524264 BGU524264 BQQ524264 CAM524264 CKI524264 CUE524264 DEA524264 DNW524264 DXS524264 EHO524264 ERK524264 FBG524264 FLC524264 FUY524264 GEU524264 GOQ524264 GYM524264 HII524264 HSE524264 ICA524264 ILW524264 IVS524264 JFO524264 JPK524264 JZG524264 KJC524264 KSY524264 LCU524264 LMQ524264 LWM524264 MGI524264 MQE524264 NAA524264 NJW524264 NTS524264 ODO524264 ONK524264 OXG524264 PHC524264 PQY524264 QAU524264 QKQ524264 QUM524264 REI524264 ROE524264 RYA524264 SHW524264 SRS524264 TBO524264 TLK524264 TVG524264 UFC524264 UOY524264 UYU524264 VIQ524264 VSM524264 WCI524264 WME524264 WWA524264 S589800 JO589800 TK589800 ADG589800 ANC589800 AWY589800 BGU589800 BQQ589800 CAM589800 CKI589800 CUE589800 DEA589800 DNW589800 DXS589800 EHO589800 ERK589800 FBG589800 FLC589800 FUY589800 GEU589800 GOQ589800 GYM589800 HII589800 HSE589800 ICA589800 ILW589800 IVS589800 JFO589800 JPK589800 JZG589800 KJC589800 KSY589800 LCU589800 LMQ589800 LWM589800 MGI589800 MQE589800 NAA589800 NJW589800 NTS589800 ODO589800 ONK589800 OXG589800 PHC589800 PQY589800 QAU589800 QKQ589800 QUM589800 REI589800 ROE589800 RYA589800 SHW589800 SRS589800 TBO589800 TLK589800 TVG589800 UFC589800 UOY589800 UYU589800 VIQ589800 VSM589800 WCI589800 WME589800 WWA589800 S655336 JO655336 TK655336 ADG655336 ANC655336 AWY655336 BGU655336 BQQ655336 CAM655336 CKI655336 CUE655336 DEA655336 DNW655336 DXS655336 EHO655336 ERK655336 FBG655336 FLC655336 FUY655336 GEU655336 GOQ655336 GYM655336 HII655336 HSE655336 ICA655336 ILW655336 IVS655336 JFO655336 JPK655336 JZG655336 KJC655336 KSY655336 LCU655336 LMQ655336 LWM655336 MGI655336 MQE655336 NAA655336 NJW655336 NTS655336 ODO655336 ONK655336 OXG655336 PHC655336 PQY655336 QAU655336 QKQ655336 QUM655336 REI655336 ROE655336 RYA655336 SHW655336 SRS655336 TBO655336 TLK655336 TVG655336 UFC655336 UOY655336 UYU655336 VIQ655336 VSM655336 WCI655336 WME655336 WWA655336 S720872 JO720872 TK720872 ADG720872 ANC720872 AWY720872 BGU720872 BQQ720872 CAM720872 CKI720872 CUE720872 DEA720872 DNW720872 DXS720872 EHO720872 ERK720872 FBG720872 FLC720872 FUY720872 GEU720872 GOQ720872 GYM720872 HII720872 HSE720872 ICA720872 ILW720872 IVS720872 JFO720872 JPK720872 JZG720872 KJC720872 KSY720872 LCU720872 LMQ720872 LWM720872 MGI720872 MQE720872 NAA720872 NJW720872 NTS720872 ODO720872 ONK720872 OXG720872 PHC720872 PQY720872 QAU720872 QKQ720872 QUM720872 REI720872 ROE720872 RYA720872 SHW720872 SRS720872 TBO720872 TLK720872 TVG720872 UFC720872 UOY720872 UYU720872 VIQ720872 VSM720872 WCI720872 WME720872 WWA720872 S786408 JO786408 TK786408 ADG786408 ANC786408 AWY786408 BGU786408 BQQ786408 CAM786408 CKI786408 CUE786408 DEA786408 DNW786408 DXS786408 EHO786408 ERK786408 FBG786408 FLC786408 FUY786408 GEU786408 GOQ786408 GYM786408 HII786408 HSE786408 ICA786408 ILW786408 IVS786408 JFO786408 JPK786408 JZG786408 KJC786408 KSY786408 LCU786408 LMQ786408 LWM786408 MGI786408 MQE786408 NAA786408 NJW786408 NTS786408 ODO786408 ONK786408 OXG786408 PHC786408 PQY786408 QAU786408 QKQ786408 QUM786408 REI786408 ROE786408 RYA786408 SHW786408 SRS786408 TBO786408 TLK786408 TVG786408 UFC786408 UOY786408 UYU786408 VIQ786408 VSM786408 WCI786408 WME786408 WWA786408 S851944 JO851944 TK851944 ADG851944 ANC851944 AWY851944 BGU851944 BQQ851944 CAM851944 CKI851944 CUE851944 DEA851944 DNW851944 DXS851944 EHO851944 ERK851944 FBG851944 FLC851944 FUY851944 GEU851944 GOQ851944 GYM851944 HII851944 HSE851944 ICA851944 ILW851944 IVS851944 JFO851944 JPK851944 JZG851944 KJC851944 KSY851944 LCU851944 LMQ851944 LWM851944 MGI851944 MQE851944 NAA851944 NJW851944 NTS851944 ODO851944 ONK851944 OXG851944 PHC851944 PQY851944 QAU851944 QKQ851944 QUM851944 REI851944 ROE851944 RYA851944 SHW851944 SRS851944 TBO851944 TLK851944 TVG851944 UFC851944 UOY851944 UYU851944 VIQ851944 VSM851944 WCI851944 WME851944 WWA851944 S917480 JO917480 TK917480 ADG917480 ANC917480 AWY917480 BGU917480 BQQ917480 CAM917480 CKI917480 CUE917480 DEA917480 DNW917480 DXS917480 EHO917480 ERK917480 FBG917480 FLC917480 FUY917480 GEU917480 GOQ917480 GYM917480 HII917480 HSE917480 ICA917480 ILW917480 IVS917480 JFO917480 JPK917480 JZG917480 KJC917480 KSY917480 LCU917480 LMQ917480 LWM917480 MGI917480 MQE917480 NAA917480 NJW917480 NTS917480 ODO917480 ONK917480 OXG917480 PHC917480 PQY917480 QAU917480 QKQ917480 QUM917480 REI917480 ROE917480 RYA917480 SHW917480 SRS917480 TBO917480 TLK917480 TVG917480 UFC917480 UOY917480 UYU917480 VIQ917480 VSM917480 WCI917480 WME917480 WWA917480 S983016 JO983016 TK983016 ADG983016 ANC983016 AWY983016 BGU983016 BQQ983016 CAM983016 CKI983016 CUE983016 DEA983016 DNW983016 DXS983016 EHO983016 ERK983016 FBG983016 FLC983016 FUY983016 GEU983016 GOQ983016 GYM983016 HII983016 HSE983016 ICA983016 ILW983016 IVS983016 JFO983016 JPK983016 JZG983016 KJC983016 KSY983016 LCU983016 LMQ983016 LWM983016 MGI983016 MQE983016 NAA983016 NJW983016 NTS983016 ODO983016 ONK983016 OXG983016 PHC983016 PQY983016 QAU983016 QKQ983016 QUM983016 REI983016 ROE983016 RYA983016 SHW983016 SRS983016 TBO983016 TLK983016 TVG983016 UFC983016 UOY983016 UYU983016 VIQ983016 VSM983016 WCI983016 WME983016 WWA983016 P65526 JL65526 TH65526 ADD65526 AMZ65526 AWV65526 BGR65526 BQN65526 CAJ65526 CKF65526 CUB65526 DDX65526 DNT65526 DXP65526 EHL65526 ERH65526 FBD65526 FKZ65526 FUV65526 GER65526 GON65526 GYJ65526 HIF65526 HSB65526 IBX65526 ILT65526 IVP65526 JFL65526 JPH65526 JZD65526 KIZ65526 KSV65526 LCR65526 LMN65526 LWJ65526 MGF65526 MQB65526 MZX65526 NJT65526 NTP65526 ODL65526 ONH65526 OXD65526 PGZ65526 PQV65526 QAR65526 QKN65526 QUJ65526 REF65526 ROB65526 RXX65526 SHT65526 SRP65526 TBL65526 TLH65526 TVD65526 UEZ65526 UOV65526 UYR65526 VIN65526 VSJ65526 WCF65526 WMB65526 WVX65526 P131062 JL131062 TH131062 ADD131062 AMZ131062 AWV131062 BGR131062 BQN131062 CAJ131062 CKF131062 CUB131062 DDX131062 DNT131062 DXP131062 EHL131062 ERH131062 FBD131062 FKZ131062 FUV131062 GER131062 GON131062 GYJ131062 HIF131062 HSB131062 IBX131062 ILT131062 IVP131062 JFL131062 JPH131062 JZD131062 KIZ131062 KSV131062 LCR131062 LMN131062 LWJ131062 MGF131062 MQB131062 MZX131062 NJT131062 NTP131062 ODL131062 ONH131062 OXD131062 PGZ131062 PQV131062 QAR131062 QKN131062 QUJ131062 REF131062 ROB131062 RXX131062 SHT131062 SRP131062 TBL131062 TLH131062 TVD131062 UEZ131062 UOV131062 UYR131062 VIN131062 VSJ131062 WCF131062 WMB131062 WVX131062 P196598 JL196598 TH196598 ADD196598 AMZ196598 AWV196598 BGR196598 BQN196598 CAJ196598 CKF196598 CUB196598 DDX196598 DNT196598 DXP196598 EHL196598 ERH196598 FBD196598 FKZ196598 FUV196598 GER196598 GON196598 GYJ196598 HIF196598 HSB196598 IBX196598 ILT196598 IVP196598 JFL196598 JPH196598 JZD196598 KIZ196598 KSV196598 LCR196598 LMN196598 LWJ196598 MGF196598 MQB196598 MZX196598 NJT196598 NTP196598 ODL196598 ONH196598 OXD196598 PGZ196598 PQV196598 QAR196598 QKN196598 QUJ196598 REF196598 ROB196598 RXX196598 SHT196598 SRP196598 TBL196598 TLH196598 TVD196598 UEZ196598 UOV196598 UYR196598 VIN196598 VSJ196598 WCF196598 WMB196598 WVX196598 P262134 JL262134 TH262134 ADD262134 AMZ262134 AWV262134 BGR262134 BQN262134 CAJ262134 CKF262134 CUB262134 DDX262134 DNT262134 DXP262134 EHL262134 ERH262134 FBD262134 FKZ262134 FUV262134 GER262134 GON262134 GYJ262134 HIF262134 HSB262134 IBX262134 ILT262134 IVP262134 JFL262134 JPH262134 JZD262134 KIZ262134 KSV262134 LCR262134 LMN262134 LWJ262134 MGF262134 MQB262134 MZX262134 NJT262134 NTP262134 ODL262134 ONH262134 OXD262134 PGZ262134 PQV262134 QAR262134 QKN262134 QUJ262134 REF262134 ROB262134 RXX262134 SHT262134 SRP262134 TBL262134 TLH262134 TVD262134 UEZ262134 UOV262134 UYR262134 VIN262134 VSJ262134 WCF262134 WMB262134 WVX262134 P327670 JL327670 TH327670 ADD327670 AMZ327670 AWV327670 BGR327670 BQN327670 CAJ327670 CKF327670 CUB327670 DDX327670 DNT327670 DXP327670 EHL327670 ERH327670 FBD327670 FKZ327670 FUV327670 GER327670 GON327670 GYJ327670 HIF327670 HSB327670 IBX327670 ILT327670 IVP327670 JFL327670 JPH327670 JZD327670 KIZ327670 KSV327670 LCR327670 LMN327670 LWJ327670 MGF327670 MQB327670 MZX327670 NJT327670 NTP327670 ODL327670 ONH327670 OXD327670 PGZ327670 PQV327670 QAR327670 QKN327670 QUJ327670 REF327670 ROB327670 RXX327670 SHT327670 SRP327670 TBL327670 TLH327670 TVD327670 UEZ327670 UOV327670 UYR327670 VIN327670 VSJ327670 WCF327670 WMB327670 WVX327670 P393206 JL393206 TH393206 ADD393206 AMZ393206 AWV393206 BGR393206 BQN393206 CAJ393206 CKF393206 CUB393206 DDX393206 DNT393206 DXP393206 EHL393206 ERH393206 FBD393206 FKZ393206 FUV393206 GER393206 GON393206 GYJ393206 HIF393206 HSB393206 IBX393206 ILT393206 IVP393206 JFL393206 JPH393206 JZD393206 KIZ393206 KSV393206 LCR393206 LMN393206 LWJ393206 MGF393206 MQB393206 MZX393206 NJT393206 NTP393206 ODL393206 ONH393206 OXD393206 PGZ393206 PQV393206 QAR393206 QKN393206 QUJ393206 REF393206 ROB393206 RXX393206 SHT393206 SRP393206 TBL393206 TLH393206 TVD393206 UEZ393206 UOV393206 UYR393206 VIN393206 VSJ393206 WCF393206 WMB393206 WVX393206 P458742 JL458742 TH458742 ADD458742 AMZ458742 AWV458742 BGR458742 BQN458742 CAJ458742 CKF458742 CUB458742 DDX458742 DNT458742 DXP458742 EHL458742 ERH458742 FBD458742 FKZ458742 FUV458742 GER458742 GON458742 GYJ458742 HIF458742 HSB458742 IBX458742 ILT458742 IVP458742 JFL458742 JPH458742 JZD458742 KIZ458742 KSV458742 LCR458742 LMN458742 LWJ458742 MGF458742 MQB458742 MZX458742 NJT458742 NTP458742 ODL458742 ONH458742 OXD458742 PGZ458742 PQV458742 QAR458742 QKN458742 QUJ458742 REF458742 ROB458742 RXX458742 SHT458742 SRP458742 TBL458742 TLH458742 TVD458742 UEZ458742 UOV458742 UYR458742 VIN458742 VSJ458742 WCF458742 WMB458742 WVX458742 P524278 JL524278 TH524278 ADD524278 AMZ524278 AWV524278 BGR524278 BQN524278 CAJ524278 CKF524278 CUB524278 DDX524278 DNT524278 DXP524278 EHL524278 ERH524278 FBD524278 FKZ524278 FUV524278 GER524278 GON524278 GYJ524278 HIF524278 HSB524278 IBX524278 ILT524278 IVP524278 JFL524278 JPH524278 JZD524278 KIZ524278 KSV524278 LCR524278 LMN524278 LWJ524278 MGF524278 MQB524278 MZX524278 NJT524278 NTP524278 ODL524278 ONH524278 OXD524278 PGZ524278 PQV524278 QAR524278 QKN524278 QUJ524278 REF524278 ROB524278 RXX524278 SHT524278 SRP524278 TBL524278 TLH524278 TVD524278 UEZ524278 UOV524278 UYR524278 VIN524278 VSJ524278 WCF524278 WMB524278 WVX524278 P589814 JL589814 TH589814 ADD589814 AMZ589814 AWV589814 BGR589814 BQN589814 CAJ589814 CKF589814 CUB589814 DDX589814 DNT589814 DXP589814 EHL589814 ERH589814 FBD589814 FKZ589814 FUV589814 GER589814 GON589814 GYJ589814 HIF589814 HSB589814 IBX589814 ILT589814 IVP589814 JFL589814 JPH589814 JZD589814 KIZ589814 KSV589814 LCR589814 LMN589814 LWJ589814 MGF589814 MQB589814 MZX589814 NJT589814 NTP589814 ODL589814 ONH589814 OXD589814 PGZ589814 PQV589814 QAR589814 QKN589814 QUJ589814 REF589814 ROB589814 RXX589814 SHT589814 SRP589814 TBL589814 TLH589814 TVD589814 UEZ589814 UOV589814 UYR589814 VIN589814 VSJ589814 WCF589814 WMB589814 WVX589814 P655350 JL655350 TH655350 ADD655350 AMZ655350 AWV655350 BGR655350 BQN655350 CAJ655350 CKF655350 CUB655350 DDX655350 DNT655350 DXP655350 EHL655350 ERH655350 FBD655350 FKZ655350 FUV655350 GER655350 GON655350 GYJ655350 HIF655350 HSB655350 IBX655350 ILT655350 IVP655350 JFL655350 JPH655350 JZD655350 KIZ655350 KSV655350 LCR655350 LMN655350 LWJ655350 MGF655350 MQB655350 MZX655350 NJT655350 NTP655350 ODL655350 ONH655350 OXD655350 PGZ655350 PQV655350 QAR655350 QKN655350 QUJ655350 REF655350 ROB655350 RXX655350 SHT655350 SRP655350 TBL655350 TLH655350 TVD655350 UEZ655350 UOV655350 UYR655350 VIN655350 VSJ655350 WCF655350 WMB655350 WVX655350 P720886 JL720886 TH720886 ADD720886 AMZ720886 AWV720886 BGR720886 BQN720886 CAJ720886 CKF720886 CUB720886 DDX720886 DNT720886 DXP720886 EHL720886 ERH720886 FBD720886 FKZ720886 FUV720886 GER720886 GON720886 GYJ720886 HIF720886 HSB720886 IBX720886 ILT720886 IVP720886 JFL720886 JPH720886 JZD720886 KIZ720886 KSV720886 LCR720886 LMN720886 LWJ720886 MGF720886 MQB720886 MZX720886 NJT720886 NTP720886 ODL720886 ONH720886 OXD720886 PGZ720886 PQV720886 QAR720886 QKN720886 QUJ720886 REF720886 ROB720886 RXX720886 SHT720886 SRP720886 TBL720886 TLH720886 TVD720886 UEZ720886 UOV720886 UYR720886 VIN720886 VSJ720886 WCF720886 WMB720886 WVX720886 P786422 JL786422 TH786422 ADD786422 AMZ786422 AWV786422 BGR786422 BQN786422 CAJ786422 CKF786422 CUB786422 DDX786422 DNT786422 DXP786422 EHL786422 ERH786422 FBD786422 FKZ786422 FUV786422 GER786422 GON786422 GYJ786422 HIF786422 HSB786422 IBX786422 ILT786422 IVP786422 JFL786422 JPH786422 JZD786422 KIZ786422 KSV786422 LCR786422 LMN786422 LWJ786422 MGF786422 MQB786422 MZX786422 NJT786422 NTP786422 ODL786422 ONH786422 OXD786422 PGZ786422 PQV786422 QAR786422 QKN786422 QUJ786422 REF786422 ROB786422 RXX786422 SHT786422 SRP786422 TBL786422 TLH786422 TVD786422 UEZ786422 UOV786422 UYR786422 VIN786422 VSJ786422 WCF786422 WMB786422 WVX786422 P851958 JL851958 TH851958 ADD851958 AMZ851958 AWV851958 BGR851958 BQN851958 CAJ851958 CKF851958 CUB851958 DDX851958 DNT851958 DXP851958 EHL851958 ERH851958 FBD851958 FKZ851958 FUV851958 GER851958 GON851958 GYJ851958 HIF851958 HSB851958 IBX851958 ILT851958 IVP851958 JFL851958 JPH851958 JZD851958 KIZ851958 KSV851958 LCR851958 LMN851958 LWJ851958 MGF851958 MQB851958 MZX851958 NJT851958 NTP851958 ODL851958 ONH851958 OXD851958 PGZ851958 PQV851958 QAR851958 QKN851958 QUJ851958 REF851958 ROB851958 RXX851958 SHT851958 SRP851958 TBL851958 TLH851958 TVD851958 UEZ851958 UOV851958 UYR851958 VIN851958 VSJ851958 WCF851958 WMB851958 WVX851958 P917494 JL917494 TH917494 ADD917494 AMZ917494 AWV917494 BGR917494 BQN917494 CAJ917494 CKF917494 CUB917494 DDX917494 DNT917494 DXP917494 EHL917494 ERH917494 FBD917494 FKZ917494 FUV917494 GER917494 GON917494 GYJ917494 HIF917494 HSB917494 IBX917494 ILT917494 IVP917494 JFL917494 JPH917494 JZD917494 KIZ917494 KSV917494 LCR917494 LMN917494 LWJ917494 MGF917494 MQB917494 MZX917494 NJT917494 NTP917494 ODL917494 ONH917494 OXD917494 PGZ917494 PQV917494 QAR917494 QKN917494 QUJ917494 REF917494 ROB917494 RXX917494 SHT917494 SRP917494 TBL917494 TLH917494 TVD917494 UEZ917494 UOV917494 UYR917494 VIN917494 VSJ917494 WCF917494 WMB917494 WVX917494 P983030 JL983030 TH983030 ADD983030 AMZ983030 AWV983030 BGR983030 BQN983030 CAJ983030 CKF983030 CUB983030 DDX983030 DNT983030 DXP983030 EHL983030 ERH983030 FBD983030 FKZ983030 FUV983030 GER983030 GON983030 GYJ983030 HIF983030 HSB983030 IBX983030 ILT983030 IVP983030 JFL983030 JPH983030 JZD983030 KIZ983030 KSV983030 LCR983030 LMN983030 LWJ983030 MGF983030 MQB983030 MZX983030 NJT983030 NTP983030 ODL983030 ONH983030 OXD983030 PGZ983030 PQV983030 QAR983030 QKN983030 QUJ983030 REF983030 ROB983030 RXX983030 SHT983030 SRP983030 TBL983030 TLH983030 TVD983030 UEZ983030 UOV983030 UYR983030 VIN983030 VSJ983030 WCF983030 WMB983030 WVX983030 AH65526 KD65526 TZ65526 ADV65526 ANR65526 AXN65526 BHJ65526 BRF65526 CBB65526 CKX65526 CUT65526 DEP65526 DOL65526 DYH65526 EID65526 ERZ65526 FBV65526 FLR65526 FVN65526 GFJ65526 GPF65526 GZB65526 HIX65526 HST65526 ICP65526 IML65526 IWH65526 JGD65526 JPZ65526 JZV65526 KJR65526 KTN65526 LDJ65526 LNF65526 LXB65526 MGX65526 MQT65526 NAP65526 NKL65526 NUH65526 OED65526 ONZ65526 OXV65526 PHR65526 PRN65526 QBJ65526 QLF65526 QVB65526 REX65526 ROT65526 RYP65526 SIL65526 SSH65526 TCD65526 TLZ65526 TVV65526 UFR65526 UPN65526 UZJ65526 VJF65526 VTB65526 WCX65526 WMT65526 WWP65526 AH131062 KD131062 TZ131062 ADV131062 ANR131062 AXN131062 BHJ131062 BRF131062 CBB131062 CKX131062 CUT131062 DEP131062 DOL131062 DYH131062 EID131062 ERZ131062 FBV131062 FLR131062 FVN131062 GFJ131062 GPF131062 GZB131062 HIX131062 HST131062 ICP131062 IML131062 IWH131062 JGD131062 JPZ131062 JZV131062 KJR131062 KTN131062 LDJ131062 LNF131062 LXB131062 MGX131062 MQT131062 NAP131062 NKL131062 NUH131062 OED131062 ONZ131062 OXV131062 PHR131062 PRN131062 QBJ131062 QLF131062 QVB131062 REX131062 ROT131062 RYP131062 SIL131062 SSH131062 TCD131062 TLZ131062 TVV131062 UFR131062 UPN131062 UZJ131062 VJF131062 VTB131062 WCX131062 WMT131062 WWP131062 AH196598 KD196598 TZ196598 ADV196598 ANR196598 AXN196598 BHJ196598 BRF196598 CBB196598 CKX196598 CUT196598 DEP196598 DOL196598 DYH196598 EID196598 ERZ196598 FBV196598 FLR196598 FVN196598 GFJ196598 GPF196598 GZB196598 HIX196598 HST196598 ICP196598 IML196598 IWH196598 JGD196598 JPZ196598 JZV196598 KJR196598 KTN196598 LDJ196598 LNF196598 LXB196598 MGX196598 MQT196598 NAP196598 NKL196598 NUH196598 OED196598 ONZ196598 OXV196598 PHR196598 PRN196598 QBJ196598 QLF196598 QVB196598 REX196598 ROT196598 RYP196598 SIL196598 SSH196598 TCD196598 TLZ196598 TVV196598 UFR196598 UPN196598 UZJ196598 VJF196598 VTB196598 WCX196598 WMT196598 WWP196598 AH262134 KD262134 TZ262134 ADV262134 ANR262134 AXN262134 BHJ262134 BRF262134 CBB262134 CKX262134 CUT262134 DEP262134 DOL262134 DYH262134 EID262134 ERZ262134 FBV262134 FLR262134 FVN262134 GFJ262134 GPF262134 GZB262134 HIX262134 HST262134 ICP262134 IML262134 IWH262134 JGD262134 JPZ262134 JZV262134 KJR262134 KTN262134 LDJ262134 LNF262134 LXB262134 MGX262134 MQT262134 NAP262134 NKL262134 NUH262134 OED262134 ONZ262134 OXV262134 PHR262134 PRN262134 QBJ262134 QLF262134 QVB262134 REX262134 ROT262134 RYP262134 SIL262134 SSH262134 TCD262134 TLZ262134 TVV262134 UFR262134 UPN262134 UZJ262134 VJF262134 VTB262134 WCX262134 WMT262134 WWP262134 AH327670 KD327670 TZ327670 ADV327670 ANR327670 AXN327670 BHJ327670 BRF327670 CBB327670 CKX327670 CUT327670 DEP327670 DOL327670 DYH327670 EID327670 ERZ327670 FBV327670 FLR327670 FVN327670 GFJ327670 GPF327670 GZB327670 HIX327670 HST327670 ICP327670 IML327670 IWH327670 JGD327670 JPZ327670 JZV327670 KJR327670 KTN327670 LDJ327670 LNF327670 LXB327670 MGX327670 MQT327670 NAP327670 NKL327670 NUH327670 OED327670 ONZ327670 OXV327670 PHR327670 PRN327670 QBJ327670 QLF327670 QVB327670 REX327670 ROT327670 RYP327670 SIL327670 SSH327670 TCD327670 TLZ327670 TVV327670 UFR327670 UPN327670 UZJ327670 VJF327670 VTB327670 WCX327670 WMT327670 WWP327670 AH393206 KD393206 TZ393206 ADV393206 ANR393206 AXN393206 BHJ393206 BRF393206 CBB393206 CKX393206 CUT393206 DEP393206 DOL393206 DYH393206 EID393206 ERZ393206 FBV393206 FLR393206 FVN393206 GFJ393206 GPF393206 GZB393206 HIX393206 HST393206 ICP393206 IML393206 IWH393206 JGD393206 JPZ393206 JZV393206 KJR393206 KTN393206 LDJ393206 LNF393206 LXB393206 MGX393206 MQT393206 NAP393206 NKL393206 NUH393206 OED393206 ONZ393206 OXV393206 PHR393206 PRN393206 QBJ393206 QLF393206 QVB393206 REX393206 ROT393206 RYP393206 SIL393206 SSH393206 TCD393206 TLZ393206 TVV393206 UFR393206 UPN393206 UZJ393206 VJF393206 VTB393206 WCX393206 WMT393206 WWP393206 AH458742 KD458742 TZ458742 ADV458742 ANR458742 AXN458742 BHJ458742 BRF458742 CBB458742 CKX458742 CUT458742 DEP458742 DOL458742 DYH458742 EID458742 ERZ458742 FBV458742 FLR458742 FVN458742 GFJ458742 GPF458742 GZB458742 HIX458742 HST458742 ICP458742 IML458742 IWH458742 JGD458742 JPZ458742 JZV458742 KJR458742 KTN458742 LDJ458742 LNF458742 LXB458742 MGX458742 MQT458742 NAP458742 NKL458742 NUH458742 OED458742 ONZ458742 OXV458742 PHR458742 PRN458742 QBJ458742 QLF458742 QVB458742 REX458742 ROT458742 RYP458742 SIL458742 SSH458742 TCD458742 TLZ458742 TVV458742 UFR458742 UPN458742 UZJ458742 VJF458742 VTB458742 WCX458742 WMT458742 WWP458742 AH524278 KD524278 TZ524278 ADV524278 ANR524278 AXN524278 BHJ524278 BRF524278 CBB524278 CKX524278 CUT524278 DEP524278 DOL524278 DYH524278 EID524278 ERZ524278 FBV524278 FLR524278 FVN524278 GFJ524278 GPF524278 GZB524278 HIX524278 HST524278 ICP524278 IML524278 IWH524278 JGD524278 JPZ524278 JZV524278 KJR524278 KTN524278 LDJ524278 LNF524278 LXB524278 MGX524278 MQT524278 NAP524278 NKL524278 NUH524278 OED524278 ONZ524278 OXV524278 PHR524278 PRN524278 QBJ524278 QLF524278 QVB524278 REX524278 ROT524278 RYP524278 SIL524278 SSH524278 TCD524278 TLZ524278 TVV524278 UFR524278 UPN524278 UZJ524278 VJF524278 VTB524278 WCX524278 WMT524278 WWP524278 AH589814 KD589814 TZ589814 ADV589814 ANR589814 AXN589814 BHJ589814 BRF589814 CBB589814 CKX589814 CUT589814 DEP589814 DOL589814 DYH589814 EID589814 ERZ589814 FBV589814 FLR589814 FVN589814 GFJ589814 GPF589814 GZB589814 HIX589814 HST589814 ICP589814 IML589814 IWH589814 JGD589814 JPZ589814 JZV589814 KJR589814 KTN589814 LDJ589814 LNF589814 LXB589814 MGX589814 MQT589814 NAP589814 NKL589814 NUH589814 OED589814 ONZ589814 OXV589814 PHR589814 PRN589814 QBJ589814 QLF589814 QVB589814 REX589814 ROT589814 RYP589814 SIL589814 SSH589814 TCD589814 TLZ589814 TVV589814 UFR589814 UPN589814 UZJ589814 VJF589814 VTB589814 WCX589814 WMT589814 WWP589814 AH655350 KD655350 TZ655350 ADV655350 ANR655350 AXN655350 BHJ655350 BRF655350 CBB655350 CKX655350 CUT655350 DEP655350 DOL655350 DYH655350 EID655350 ERZ655350 FBV655350 FLR655350 FVN655350 GFJ655350 GPF655350 GZB655350 HIX655350 HST655350 ICP655350 IML655350 IWH655350 JGD655350 JPZ655350 JZV655350 KJR655350 KTN655350 LDJ655350 LNF655350 LXB655350 MGX655350 MQT655350 NAP655350 NKL655350 NUH655350 OED655350 ONZ655350 OXV655350 PHR655350 PRN655350 QBJ655350 QLF655350 QVB655350 REX655350 ROT655350 RYP655350 SIL655350 SSH655350 TCD655350 TLZ655350 TVV655350 UFR655350 UPN655350 UZJ655350 VJF655350 VTB655350 WCX655350 WMT655350 WWP655350 AH720886 KD720886 TZ720886 ADV720886 ANR720886 AXN720886 BHJ720886 BRF720886 CBB720886 CKX720886 CUT720886 DEP720886 DOL720886 DYH720886 EID720886 ERZ720886 FBV720886 FLR720886 FVN720886 GFJ720886 GPF720886 GZB720886 HIX720886 HST720886 ICP720886 IML720886 IWH720886 JGD720886 JPZ720886 JZV720886 KJR720886 KTN720886 LDJ720886 LNF720886 LXB720886 MGX720886 MQT720886 NAP720886 NKL720886 NUH720886 OED720886 ONZ720886 OXV720886 PHR720886 PRN720886 QBJ720886 QLF720886 QVB720886 REX720886 ROT720886 RYP720886 SIL720886 SSH720886 TCD720886 TLZ720886 TVV720886 UFR720886 UPN720886 UZJ720886 VJF720886 VTB720886 WCX720886 WMT720886 WWP720886 AH786422 KD786422 TZ786422 ADV786422 ANR786422 AXN786422 BHJ786422 BRF786422 CBB786422 CKX786422 CUT786422 DEP786422 DOL786422 DYH786422 EID786422 ERZ786422 FBV786422 FLR786422 FVN786422 GFJ786422 GPF786422 GZB786422 HIX786422 HST786422 ICP786422 IML786422 IWH786422 JGD786422 JPZ786422 JZV786422 KJR786422 KTN786422 LDJ786422 LNF786422 LXB786422 MGX786422 MQT786422 NAP786422 NKL786422 NUH786422 OED786422 ONZ786422 OXV786422 PHR786422 PRN786422 QBJ786422 QLF786422 QVB786422 REX786422 ROT786422 RYP786422 SIL786422 SSH786422 TCD786422 TLZ786422 TVV786422 UFR786422 UPN786422 UZJ786422 VJF786422 VTB786422 WCX786422 WMT786422 WWP786422 AH851958 KD851958 TZ851958 ADV851958 ANR851958 AXN851958 BHJ851958 BRF851958 CBB851958 CKX851958 CUT851958 DEP851958 DOL851958 DYH851958 EID851958 ERZ851958 FBV851958 FLR851958 FVN851958 GFJ851958 GPF851958 GZB851958 HIX851958 HST851958 ICP851958 IML851958 IWH851958 JGD851958 JPZ851958 JZV851958 KJR851958 KTN851958 LDJ851958 LNF851958 LXB851958 MGX851958 MQT851958 NAP851958 NKL851958 NUH851958 OED851958 ONZ851958 OXV851958 PHR851958 PRN851958 QBJ851958 QLF851958 QVB851958 REX851958 ROT851958 RYP851958 SIL851958 SSH851958 TCD851958 TLZ851958 TVV851958 UFR851958 UPN851958 UZJ851958 VJF851958 VTB851958 WCX851958 WMT851958 WWP851958 AH917494 KD917494 TZ917494 ADV917494 ANR917494 AXN917494 BHJ917494 BRF917494 CBB917494 CKX917494 CUT917494 DEP917494 DOL917494 DYH917494 EID917494 ERZ917494 FBV917494 FLR917494 FVN917494 GFJ917494 GPF917494 GZB917494 HIX917494 HST917494 ICP917494 IML917494 IWH917494 JGD917494 JPZ917494 JZV917494 KJR917494 KTN917494 LDJ917494 LNF917494 LXB917494 MGX917494 MQT917494 NAP917494 NKL917494 NUH917494 OED917494 ONZ917494 OXV917494 PHR917494 PRN917494 QBJ917494 QLF917494 QVB917494 REX917494 ROT917494 RYP917494 SIL917494 SSH917494 TCD917494 TLZ917494 TVV917494 UFR917494 UPN917494 UZJ917494 VJF917494 VTB917494 WCX917494 WMT917494 WWP917494 AH983030 KD983030 TZ983030 ADV983030 ANR983030 AXN983030 BHJ983030 BRF983030 CBB983030 CKX983030 CUT983030 DEP983030 DOL983030 DYH983030 EID983030 ERZ983030 FBV983030 FLR983030 FVN983030 GFJ983030 GPF983030 GZB983030 HIX983030 HST983030 ICP983030 IML983030 IWH983030 JGD983030 JPZ983030 JZV983030 KJR983030 KTN983030 LDJ983030 LNF983030 LXB983030 MGX983030 MQT983030 NAP983030 NKL983030 NUH983030 OED983030 ONZ983030 OXV983030 PHR983030 PRN983030 QBJ983030 QLF983030 QVB983030 REX983030 ROT983030 RYP983030 SIL983030 SSH983030 TCD983030 TLZ983030 TVV983030 UFR983030 UPN983030 UZJ983030 VJF983030 VTB983030 WCX983030 WMT983030 WWP983030 P65529 JL65529 TH65529 ADD65529 AMZ65529 AWV65529 BGR65529 BQN65529 CAJ65529 CKF65529 CUB65529 DDX65529 DNT65529 DXP65529 EHL65529 ERH65529 FBD65529 FKZ65529 FUV65529 GER65529 GON65529 GYJ65529 HIF65529 HSB65529 IBX65529 ILT65529 IVP65529 JFL65529 JPH65529 JZD65529 KIZ65529 KSV65529 LCR65529 LMN65529 LWJ65529 MGF65529 MQB65529 MZX65529 NJT65529 NTP65529 ODL65529 ONH65529 OXD65529 PGZ65529 PQV65529 QAR65529 QKN65529 QUJ65529 REF65529 ROB65529 RXX65529 SHT65529 SRP65529 TBL65529 TLH65529 TVD65529 UEZ65529 UOV65529 UYR65529 VIN65529 VSJ65529 WCF65529 WMB65529 WVX65529 P131065 JL131065 TH131065 ADD131065 AMZ131065 AWV131065 BGR131065 BQN131065 CAJ131065 CKF131065 CUB131065 DDX131065 DNT131065 DXP131065 EHL131065 ERH131065 FBD131065 FKZ131065 FUV131065 GER131065 GON131065 GYJ131065 HIF131065 HSB131065 IBX131065 ILT131065 IVP131065 JFL131065 JPH131065 JZD131065 KIZ131065 KSV131065 LCR131065 LMN131065 LWJ131065 MGF131065 MQB131065 MZX131065 NJT131065 NTP131065 ODL131065 ONH131065 OXD131065 PGZ131065 PQV131065 QAR131065 QKN131065 QUJ131065 REF131065 ROB131065 RXX131065 SHT131065 SRP131065 TBL131065 TLH131065 TVD131065 UEZ131065 UOV131065 UYR131065 VIN131065 VSJ131065 WCF131065 WMB131065 WVX131065 P196601 JL196601 TH196601 ADD196601 AMZ196601 AWV196601 BGR196601 BQN196601 CAJ196601 CKF196601 CUB196601 DDX196601 DNT196601 DXP196601 EHL196601 ERH196601 FBD196601 FKZ196601 FUV196601 GER196601 GON196601 GYJ196601 HIF196601 HSB196601 IBX196601 ILT196601 IVP196601 JFL196601 JPH196601 JZD196601 KIZ196601 KSV196601 LCR196601 LMN196601 LWJ196601 MGF196601 MQB196601 MZX196601 NJT196601 NTP196601 ODL196601 ONH196601 OXD196601 PGZ196601 PQV196601 QAR196601 QKN196601 QUJ196601 REF196601 ROB196601 RXX196601 SHT196601 SRP196601 TBL196601 TLH196601 TVD196601 UEZ196601 UOV196601 UYR196601 VIN196601 VSJ196601 WCF196601 WMB196601 WVX196601 P262137 JL262137 TH262137 ADD262137 AMZ262137 AWV262137 BGR262137 BQN262137 CAJ262137 CKF262137 CUB262137 DDX262137 DNT262137 DXP262137 EHL262137 ERH262137 FBD262137 FKZ262137 FUV262137 GER262137 GON262137 GYJ262137 HIF262137 HSB262137 IBX262137 ILT262137 IVP262137 JFL262137 JPH262137 JZD262137 KIZ262137 KSV262137 LCR262137 LMN262137 LWJ262137 MGF262137 MQB262137 MZX262137 NJT262137 NTP262137 ODL262137 ONH262137 OXD262137 PGZ262137 PQV262137 QAR262137 QKN262137 QUJ262137 REF262137 ROB262137 RXX262137 SHT262137 SRP262137 TBL262137 TLH262137 TVD262137 UEZ262137 UOV262137 UYR262137 VIN262137 VSJ262137 WCF262137 WMB262137 WVX262137 P327673 JL327673 TH327673 ADD327673 AMZ327673 AWV327673 BGR327673 BQN327673 CAJ327673 CKF327673 CUB327673 DDX327673 DNT327673 DXP327673 EHL327673 ERH327673 FBD327673 FKZ327673 FUV327673 GER327673 GON327673 GYJ327673 HIF327673 HSB327673 IBX327673 ILT327673 IVP327673 JFL327673 JPH327673 JZD327673 KIZ327673 KSV327673 LCR327673 LMN327673 LWJ327673 MGF327673 MQB327673 MZX327673 NJT327673 NTP327673 ODL327673 ONH327673 OXD327673 PGZ327673 PQV327673 QAR327673 QKN327673 QUJ327673 REF327673 ROB327673 RXX327673 SHT327673 SRP327673 TBL327673 TLH327673 TVD327673 UEZ327673 UOV327673 UYR327673 VIN327673 VSJ327673 WCF327673 WMB327673 WVX327673 P393209 JL393209 TH393209 ADD393209 AMZ393209 AWV393209 BGR393209 BQN393209 CAJ393209 CKF393209 CUB393209 DDX393209 DNT393209 DXP393209 EHL393209 ERH393209 FBD393209 FKZ393209 FUV393209 GER393209 GON393209 GYJ393209 HIF393209 HSB393209 IBX393209 ILT393209 IVP393209 JFL393209 JPH393209 JZD393209 KIZ393209 KSV393209 LCR393209 LMN393209 LWJ393209 MGF393209 MQB393209 MZX393209 NJT393209 NTP393209 ODL393209 ONH393209 OXD393209 PGZ393209 PQV393209 QAR393209 QKN393209 QUJ393209 REF393209 ROB393209 RXX393209 SHT393209 SRP393209 TBL393209 TLH393209 TVD393209 UEZ393209 UOV393209 UYR393209 VIN393209 VSJ393209 WCF393209 WMB393209 WVX393209 P458745 JL458745 TH458745 ADD458745 AMZ458745 AWV458745 BGR458745 BQN458745 CAJ458745 CKF458745 CUB458745 DDX458745 DNT458745 DXP458745 EHL458745 ERH458745 FBD458745 FKZ458745 FUV458745 GER458745 GON458745 GYJ458745 HIF458745 HSB458745 IBX458745 ILT458745 IVP458745 JFL458745 JPH458745 JZD458745 KIZ458745 KSV458745 LCR458745 LMN458745 LWJ458745 MGF458745 MQB458745 MZX458745 NJT458745 NTP458745 ODL458745 ONH458745 OXD458745 PGZ458745 PQV458745 QAR458745 QKN458745 QUJ458745 REF458745 ROB458745 RXX458745 SHT458745 SRP458745 TBL458745 TLH458745 TVD458745 UEZ458745 UOV458745 UYR458745 VIN458745 VSJ458745 WCF458745 WMB458745 WVX458745 P524281 JL524281 TH524281 ADD524281 AMZ524281 AWV524281 BGR524281 BQN524281 CAJ524281 CKF524281 CUB524281 DDX524281 DNT524281 DXP524281 EHL524281 ERH524281 FBD524281 FKZ524281 FUV524281 GER524281 GON524281 GYJ524281 HIF524281 HSB524281 IBX524281 ILT524281 IVP524281 JFL524281 JPH524281 JZD524281 KIZ524281 KSV524281 LCR524281 LMN524281 LWJ524281 MGF524281 MQB524281 MZX524281 NJT524281 NTP524281 ODL524281 ONH524281 OXD524281 PGZ524281 PQV524281 QAR524281 QKN524281 QUJ524281 REF524281 ROB524281 RXX524281 SHT524281 SRP524281 TBL524281 TLH524281 TVD524281 UEZ524281 UOV524281 UYR524281 VIN524281 VSJ524281 WCF524281 WMB524281 WVX524281 P589817 JL589817 TH589817 ADD589817 AMZ589817 AWV589817 BGR589817 BQN589817 CAJ589817 CKF589817 CUB589817 DDX589817 DNT589817 DXP589817 EHL589817 ERH589817 FBD589817 FKZ589817 FUV589817 GER589817 GON589817 GYJ589817 HIF589817 HSB589817 IBX589817 ILT589817 IVP589817 JFL589817 JPH589817 JZD589817 KIZ589817 KSV589817 LCR589817 LMN589817 LWJ589817 MGF589817 MQB589817 MZX589817 NJT589817 NTP589817 ODL589817 ONH589817 OXD589817 PGZ589817 PQV589817 QAR589817 QKN589817 QUJ589817 REF589817 ROB589817 RXX589817 SHT589817 SRP589817 TBL589817 TLH589817 TVD589817 UEZ589817 UOV589817 UYR589817 VIN589817 VSJ589817 WCF589817 WMB589817 WVX589817 P655353 JL655353 TH655353 ADD655353 AMZ655353 AWV655353 BGR655353 BQN655353 CAJ655353 CKF655353 CUB655353 DDX655353 DNT655353 DXP655353 EHL655353 ERH655353 FBD655353 FKZ655353 FUV655353 GER655353 GON655353 GYJ655353 HIF655353 HSB655353 IBX655353 ILT655353 IVP655353 JFL655353 JPH655353 JZD655353 KIZ655353 KSV655353 LCR655353 LMN655353 LWJ655353 MGF655353 MQB655353 MZX655353 NJT655353 NTP655353 ODL655353 ONH655353 OXD655353 PGZ655353 PQV655353 QAR655353 QKN655353 QUJ655353 REF655353 ROB655353 RXX655353 SHT655353 SRP655353 TBL655353 TLH655353 TVD655353 UEZ655353 UOV655353 UYR655353 VIN655353 VSJ655353 WCF655353 WMB655353 WVX655353 P720889 JL720889 TH720889 ADD720889 AMZ720889 AWV720889 BGR720889 BQN720889 CAJ720889 CKF720889 CUB720889 DDX720889 DNT720889 DXP720889 EHL720889 ERH720889 FBD720889 FKZ720889 FUV720889 GER720889 GON720889 GYJ720889 HIF720889 HSB720889 IBX720889 ILT720889 IVP720889 JFL720889 JPH720889 JZD720889 KIZ720889 KSV720889 LCR720889 LMN720889 LWJ720889 MGF720889 MQB720889 MZX720889 NJT720889 NTP720889 ODL720889 ONH720889 OXD720889 PGZ720889 PQV720889 QAR720889 QKN720889 QUJ720889 REF720889 ROB720889 RXX720889 SHT720889 SRP720889 TBL720889 TLH720889 TVD720889 UEZ720889 UOV720889 UYR720889 VIN720889 VSJ720889 WCF720889 WMB720889 WVX720889 P786425 JL786425 TH786425 ADD786425 AMZ786425 AWV786425 BGR786425 BQN786425 CAJ786425 CKF786425 CUB786425 DDX786425 DNT786425 DXP786425 EHL786425 ERH786425 FBD786425 FKZ786425 FUV786425 GER786425 GON786425 GYJ786425 HIF786425 HSB786425 IBX786425 ILT786425 IVP786425 JFL786425 JPH786425 JZD786425 KIZ786425 KSV786425 LCR786425 LMN786425 LWJ786425 MGF786425 MQB786425 MZX786425 NJT786425 NTP786425 ODL786425 ONH786425 OXD786425 PGZ786425 PQV786425 QAR786425 QKN786425 QUJ786425 REF786425 ROB786425 RXX786425 SHT786425 SRP786425 TBL786425 TLH786425 TVD786425 UEZ786425 UOV786425 UYR786425 VIN786425 VSJ786425 WCF786425 WMB786425 WVX786425 P851961 JL851961 TH851961 ADD851961 AMZ851961 AWV851961 BGR851961 BQN851961 CAJ851961 CKF851961 CUB851961 DDX851961 DNT851961 DXP851961 EHL851961 ERH851961 FBD851961 FKZ851961 FUV851961 GER851961 GON851961 GYJ851961 HIF851961 HSB851961 IBX851961 ILT851961 IVP851961 JFL851961 JPH851961 JZD851961 KIZ851961 KSV851961 LCR851961 LMN851961 LWJ851961 MGF851961 MQB851961 MZX851961 NJT851961 NTP851961 ODL851961 ONH851961 OXD851961 PGZ851961 PQV851961 QAR851961 QKN851961 QUJ851961 REF851961 ROB851961 RXX851961 SHT851961 SRP851961 TBL851961 TLH851961 TVD851961 UEZ851961 UOV851961 UYR851961 VIN851961 VSJ851961 WCF851961 WMB851961 WVX851961 P917497 JL917497 TH917497 ADD917497 AMZ917497 AWV917497 BGR917497 BQN917497 CAJ917497 CKF917497 CUB917497 DDX917497 DNT917497 DXP917497 EHL917497 ERH917497 FBD917497 FKZ917497 FUV917497 GER917497 GON917497 GYJ917497 HIF917497 HSB917497 IBX917497 ILT917497 IVP917497 JFL917497 JPH917497 JZD917497 KIZ917497 KSV917497 LCR917497 LMN917497 LWJ917497 MGF917497 MQB917497 MZX917497 NJT917497 NTP917497 ODL917497 ONH917497 OXD917497 PGZ917497 PQV917497 QAR917497 QKN917497 QUJ917497 REF917497 ROB917497 RXX917497 SHT917497 SRP917497 TBL917497 TLH917497 TVD917497 UEZ917497 UOV917497 UYR917497 VIN917497 VSJ917497 WCF917497 WMB917497 WVX917497 P983033 JL983033 TH983033 ADD983033 AMZ983033 AWV983033 BGR983033 BQN983033 CAJ983033 CKF983033 CUB983033 DDX983033 DNT983033 DXP983033 EHL983033 ERH983033 FBD983033 FKZ983033 FUV983033 GER983033 GON983033 GYJ983033 HIF983033 HSB983033 IBX983033 ILT983033 IVP983033 JFL983033 JPH983033 JZD983033 KIZ983033 KSV983033 LCR983033 LMN983033 LWJ983033 MGF983033 MQB983033 MZX983033 NJT983033 NTP983033 ODL983033 ONH983033 OXD983033 PGZ983033 PQV983033 QAR983033 QKN983033 QUJ983033 REF983033 ROB983033 RXX983033 SHT983033 SRP983033 TBL983033 TLH983033 TVD983033 UEZ983033 UOV983033 UYR983033 VIN983033 VSJ983033 WCF983033 WMB983033 WVX983033 WWP9 AH65529 KD65529 TZ65529 ADV65529 ANR65529 AXN65529 BHJ65529 BRF65529 CBB65529 CKX65529 CUT65529 DEP65529 DOL65529 DYH65529 EID65529 ERZ65529 FBV65529 FLR65529 FVN65529 GFJ65529 GPF65529 GZB65529 HIX65529 HST65529 ICP65529 IML65529 IWH65529 JGD65529 JPZ65529 JZV65529 KJR65529 KTN65529 LDJ65529 LNF65529 LXB65529 MGX65529 MQT65529 NAP65529 NKL65529 NUH65529 OED65529 ONZ65529 OXV65529 PHR65529 PRN65529 QBJ65529 QLF65529 QVB65529 REX65529 ROT65529 RYP65529 SIL65529 SSH65529 TCD65529 TLZ65529 TVV65529 UFR65529 UPN65529 UZJ65529 VJF65529 VTB65529 WCX65529 WMT65529 WWP65529 AH131065 KD131065 TZ131065 ADV131065 ANR131065 AXN131065 BHJ131065 BRF131065 CBB131065 CKX131065 CUT131065 DEP131065 DOL131065 DYH131065 EID131065 ERZ131065 FBV131065 FLR131065 FVN131065 GFJ131065 GPF131065 GZB131065 HIX131065 HST131065 ICP131065 IML131065 IWH131065 JGD131065 JPZ131065 JZV131065 KJR131065 KTN131065 LDJ131065 LNF131065 LXB131065 MGX131065 MQT131065 NAP131065 NKL131065 NUH131065 OED131065 ONZ131065 OXV131065 PHR131065 PRN131065 QBJ131065 QLF131065 QVB131065 REX131065 ROT131065 RYP131065 SIL131065 SSH131065 TCD131065 TLZ131065 TVV131065 UFR131065 UPN131065 UZJ131065 VJF131065 VTB131065 WCX131065 WMT131065 WWP131065 AH196601 KD196601 TZ196601 ADV196601 ANR196601 AXN196601 BHJ196601 BRF196601 CBB196601 CKX196601 CUT196601 DEP196601 DOL196601 DYH196601 EID196601 ERZ196601 FBV196601 FLR196601 FVN196601 GFJ196601 GPF196601 GZB196601 HIX196601 HST196601 ICP196601 IML196601 IWH196601 JGD196601 JPZ196601 JZV196601 KJR196601 KTN196601 LDJ196601 LNF196601 LXB196601 MGX196601 MQT196601 NAP196601 NKL196601 NUH196601 OED196601 ONZ196601 OXV196601 PHR196601 PRN196601 QBJ196601 QLF196601 QVB196601 REX196601 ROT196601 RYP196601 SIL196601 SSH196601 TCD196601 TLZ196601 TVV196601 UFR196601 UPN196601 UZJ196601 VJF196601 VTB196601 WCX196601 WMT196601 WWP196601 AH262137 KD262137 TZ262137 ADV262137 ANR262137 AXN262137 BHJ262137 BRF262137 CBB262137 CKX262137 CUT262137 DEP262137 DOL262137 DYH262137 EID262137 ERZ262137 FBV262137 FLR262137 FVN262137 GFJ262137 GPF262137 GZB262137 HIX262137 HST262137 ICP262137 IML262137 IWH262137 JGD262137 JPZ262137 JZV262137 KJR262137 KTN262137 LDJ262137 LNF262137 LXB262137 MGX262137 MQT262137 NAP262137 NKL262137 NUH262137 OED262137 ONZ262137 OXV262137 PHR262137 PRN262137 QBJ262137 QLF262137 QVB262137 REX262137 ROT262137 RYP262137 SIL262137 SSH262137 TCD262137 TLZ262137 TVV262137 UFR262137 UPN262137 UZJ262137 VJF262137 VTB262137 WCX262137 WMT262137 WWP262137 AH327673 KD327673 TZ327673 ADV327673 ANR327673 AXN327673 BHJ327673 BRF327673 CBB327673 CKX327673 CUT327673 DEP327673 DOL327673 DYH327673 EID327673 ERZ327673 FBV327673 FLR327673 FVN327673 GFJ327673 GPF327673 GZB327673 HIX327673 HST327673 ICP327673 IML327673 IWH327673 JGD327673 JPZ327673 JZV327673 KJR327673 KTN327673 LDJ327673 LNF327673 LXB327673 MGX327673 MQT327673 NAP327673 NKL327673 NUH327673 OED327673 ONZ327673 OXV327673 PHR327673 PRN327673 QBJ327673 QLF327673 QVB327673 REX327673 ROT327673 RYP327673 SIL327673 SSH327673 TCD327673 TLZ327673 TVV327673 UFR327673 UPN327673 UZJ327673 VJF327673 VTB327673 WCX327673 WMT327673 WWP327673 AH393209 KD393209 TZ393209 ADV393209 ANR393209 AXN393209 BHJ393209 BRF393209 CBB393209 CKX393209 CUT393209 DEP393209 DOL393209 DYH393209 EID393209 ERZ393209 FBV393209 FLR393209 FVN393209 GFJ393209 GPF393209 GZB393209 HIX393209 HST393209 ICP393209 IML393209 IWH393209 JGD393209 JPZ393209 JZV393209 KJR393209 KTN393209 LDJ393209 LNF393209 LXB393209 MGX393209 MQT393209 NAP393209 NKL393209 NUH393209 OED393209 ONZ393209 OXV393209 PHR393209 PRN393209 QBJ393209 QLF393209 QVB393209 REX393209 ROT393209 RYP393209 SIL393209 SSH393209 TCD393209 TLZ393209 TVV393209 UFR393209 UPN393209 UZJ393209 VJF393209 VTB393209 WCX393209 WMT393209 WWP393209 AH458745 KD458745 TZ458745 ADV458745 ANR458745 AXN458745 BHJ458745 BRF458745 CBB458745 CKX458745 CUT458745 DEP458745 DOL458745 DYH458745 EID458745 ERZ458745 FBV458745 FLR458745 FVN458745 GFJ458745 GPF458745 GZB458745 HIX458745 HST458745 ICP458745 IML458745 IWH458745 JGD458745 JPZ458745 JZV458745 KJR458745 KTN458745 LDJ458745 LNF458745 LXB458745 MGX458745 MQT458745 NAP458745 NKL458745 NUH458745 OED458745 ONZ458745 OXV458745 PHR458745 PRN458745 QBJ458745 QLF458745 QVB458745 REX458745 ROT458745 RYP458745 SIL458745 SSH458745 TCD458745 TLZ458745 TVV458745 UFR458745 UPN458745 UZJ458745 VJF458745 VTB458745 WCX458745 WMT458745 WWP458745 AH524281 KD524281 TZ524281 ADV524281 ANR524281 AXN524281 BHJ524281 BRF524281 CBB524281 CKX524281 CUT524281 DEP524281 DOL524281 DYH524281 EID524281 ERZ524281 FBV524281 FLR524281 FVN524281 GFJ524281 GPF524281 GZB524281 HIX524281 HST524281 ICP524281 IML524281 IWH524281 JGD524281 JPZ524281 JZV524281 KJR524281 KTN524281 LDJ524281 LNF524281 LXB524281 MGX524281 MQT524281 NAP524281 NKL524281 NUH524281 OED524281 ONZ524281 OXV524281 PHR524281 PRN524281 QBJ524281 QLF524281 QVB524281 REX524281 ROT524281 RYP524281 SIL524281 SSH524281 TCD524281 TLZ524281 TVV524281 UFR524281 UPN524281 UZJ524281 VJF524281 VTB524281 WCX524281 WMT524281 WWP524281 AH589817 KD589817 TZ589817 ADV589817 ANR589817 AXN589817 BHJ589817 BRF589817 CBB589817 CKX589817 CUT589817 DEP589817 DOL589817 DYH589817 EID589817 ERZ589817 FBV589817 FLR589817 FVN589817 GFJ589817 GPF589817 GZB589817 HIX589817 HST589817 ICP589817 IML589817 IWH589817 JGD589817 JPZ589817 JZV589817 KJR589817 KTN589817 LDJ589817 LNF589817 LXB589817 MGX589817 MQT589817 NAP589817 NKL589817 NUH589817 OED589817 ONZ589817 OXV589817 PHR589817 PRN589817 QBJ589817 QLF589817 QVB589817 REX589817 ROT589817 RYP589817 SIL589817 SSH589817 TCD589817 TLZ589817 TVV589817 UFR589817 UPN589817 UZJ589817 VJF589817 VTB589817 WCX589817 WMT589817 WWP589817 AH655353 KD655353 TZ655353 ADV655353 ANR655353 AXN655353 BHJ655353 BRF655353 CBB655353 CKX655353 CUT655353 DEP655353 DOL655353 DYH655353 EID655353 ERZ655353 FBV655353 FLR655353 FVN655353 GFJ655353 GPF655353 GZB655353 HIX655353 HST655353 ICP655353 IML655353 IWH655353 JGD655353 JPZ655353 JZV655353 KJR655353 KTN655353 LDJ655353 LNF655353 LXB655353 MGX655353 MQT655353 NAP655353 NKL655353 NUH655353 OED655353 ONZ655353 OXV655353 PHR655353 PRN655353 QBJ655353 QLF655353 QVB655353 REX655353 ROT655353 RYP655353 SIL655353 SSH655353 TCD655353 TLZ655353 TVV655353 UFR655353 UPN655353 UZJ655353 VJF655353 VTB655353 WCX655353 WMT655353 WWP655353 AH720889 KD720889 TZ720889 ADV720889 ANR720889 AXN720889 BHJ720889 BRF720889 CBB720889 CKX720889 CUT720889 DEP720889 DOL720889 DYH720889 EID720889 ERZ720889 FBV720889 FLR720889 FVN720889 GFJ720889 GPF720889 GZB720889 HIX720889 HST720889 ICP720889 IML720889 IWH720889 JGD720889 JPZ720889 JZV720889 KJR720889 KTN720889 LDJ720889 LNF720889 LXB720889 MGX720889 MQT720889 NAP720889 NKL720889 NUH720889 OED720889 ONZ720889 OXV720889 PHR720889 PRN720889 QBJ720889 QLF720889 QVB720889 REX720889 ROT720889 RYP720889 SIL720889 SSH720889 TCD720889 TLZ720889 TVV720889 UFR720889 UPN720889 UZJ720889 VJF720889 VTB720889 WCX720889 WMT720889 WWP720889 AH786425 KD786425 TZ786425 ADV786425 ANR786425 AXN786425 BHJ786425 BRF786425 CBB786425 CKX786425 CUT786425 DEP786425 DOL786425 DYH786425 EID786425 ERZ786425 FBV786425 FLR786425 FVN786425 GFJ786425 GPF786425 GZB786425 HIX786425 HST786425 ICP786425 IML786425 IWH786425 JGD786425 JPZ786425 JZV786425 KJR786425 KTN786425 LDJ786425 LNF786425 LXB786425 MGX786425 MQT786425 NAP786425 NKL786425 NUH786425 OED786425 ONZ786425 OXV786425 PHR786425 PRN786425 QBJ786425 QLF786425 QVB786425 REX786425 ROT786425 RYP786425 SIL786425 SSH786425 TCD786425 TLZ786425 TVV786425 UFR786425 UPN786425 UZJ786425 VJF786425 VTB786425 WCX786425 WMT786425 WWP786425 AH851961 KD851961 TZ851961 ADV851961 ANR851961 AXN851961 BHJ851961 BRF851961 CBB851961 CKX851961 CUT851961 DEP851961 DOL851961 DYH851961 EID851961 ERZ851961 FBV851961 FLR851961 FVN851961 GFJ851961 GPF851961 GZB851961 HIX851961 HST851961 ICP851961 IML851961 IWH851961 JGD851961 JPZ851961 JZV851961 KJR851961 KTN851961 LDJ851961 LNF851961 LXB851961 MGX851961 MQT851961 NAP851961 NKL851961 NUH851961 OED851961 ONZ851961 OXV851961 PHR851961 PRN851961 QBJ851961 QLF851961 QVB851961 REX851961 ROT851961 RYP851961 SIL851961 SSH851961 TCD851961 TLZ851961 TVV851961 UFR851961 UPN851961 UZJ851961 VJF851961 VTB851961 WCX851961 WMT851961 WWP851961 AH917497 KD917497 TZ917497 ADV917497 ANR917497 AXN917497 BHJ917497 BRF917497 CBB917497 CKX917497 CUT917497 DEP917497 DOL917497 DYH917497 EID917497 ERZ917497 FBV917497 FLR917497 FVN917497 GFJ917497 GPF917497 GZB917497 HIX917497 HST917497 ICP917497 IML917497 IWH917497 JGD917497 JPZ917497 JZV917497 KJR917497 KTN917497 LDJ917497 LNF917497 LXB917497 MGX917497 MQT917497 NAP917497 NKL917497 NUH917497 OED917497 ONZ917497 OXV917497 PHR917497 PRN917497 QBJ917497 QLF917497 QVB917497 REX917497 ROT917497 RYP917497 SIL917497 SSH917497 TCD917497 TLZ917497 TVV917497 UFR917497 UPN917497 UZJ917497 VJF917497 VTB917497 WCX917497 WMT917497 WWP917497 AH983033 KD983033 TZ983033 ADV983033 ANR983033 AXN983033 BHJ983033 BRF983033 CBB983033 CKX983033 CUT983033 DEP983033 DOL983033 DYH983033 EID983033 ERZ983033 FBV983033 FLR983033 FVN983033 GFJ983033 GPF983033 GZB983033 HIX983033 HST983033 ICP983033 IML983033 IWH983033 JGD983033 JPZ983033 JZV983033 KJR983033 KTN983033 LDJ983033 LNF983033 LXB983033 MGX983033 MQT983033 NAP983033 NKL983033 NUH983033 OED983033 ONZ983033 OXV983033 PHR983033 PRN983033 QBJ983033 QLF983033 QVB983033 REX983033 ROT983033 RYP983033 SIL983033 SSH983033 TCD983033 TLZ983033 TVV983033 UFR983033 UPN983033 UZJ983033 VJF983033 VTB983033 WCX983033 WMT983033 WWP983033 P65532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P131068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P196604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P262140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P327676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P393212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P458748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P524284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P589820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P655356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P720892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P786428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P851964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P917500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P983036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AH65532 KD65532 TZ65532 ADV65532 ANR65532 AXN65532 BHJ65532 BRF65532 CBB65532 CKX65532 CUT65532 DEP65532 DOL65532 DYH65532 EID65532 ERZ65532 FBV65532 FLR65532 FVN65532 GFJ65532 GPF65532 GZB65532 HIX65532 HST65532 ICP65532 IML65532 IWH65532 JGD65532 JPZ65532 JZV65532 KJR65532 KTN65532 LDJ65532 LNF65532 LXB65532 MGX65532 MQT65532 NAP65532 NKL65532 NUH65532 OED65532 ONZ65532 OXV65532 PHR65532 PRN65532 QBJ65532 QLF65532 QVB65532 REX65532 ROT65532 RYP65532 SIL65532 SSH65532 TCD65532 TLZ65532 TVV65532 UFR65532 UPN65532 UZJ65532 VJF65532 VTB65532 WCX65532 WMT65532 WWP65532 AH131068 KD131068 TZ131068 ADV131068 ANR131068 AXN131068 BHJ131068 BRF131068 CBB131068 CKX131068 CUT131068 DEP131068 DOL131068 DYH131068 EID131068 ERZ131068 FBV131068 FLR131068 FVN131068 GFJ131068 GPF131068 GZB131068 HIX131068 HST131068 ICP131068 IML131068 IWH131068 JGD131068 JPZ131068 JZV131068 KJR131068 KTN131068 LDJ131068 LNF131068 LXB131068 MGX131068 MQT131068 NAP131068 NKL131068 NUH131068 OED131068 ONZ131068 OXV131068 PHR131068 PRN131068 QBJ131068 QLF131068 QVB131068 REX131068 ROT131068 RYP131068 SIL131068 SSH131068 TCD131068 TLZ131068 TVV131068 UFR131068 UPN131068 UZJ131068 VJF131068 VTB131068 WCX131068 WMT131068 WWP131068 AH196604 KD196604 TZ196604 ADV196604 ANR196604 AXN196604 BHJ196604 BRF196604 CBB196604 CKX196604 CUT196604 DEP196604 DOL196604 DYH196604 EID196604 ERZ196604 FBV196604 FLR196604 FVN196604 GFJ196604 GPF196604 GZB196604 HIX196604 HST196604 ICP196604 IML196604 IWH196604 JGD196604 JPZ196604 JZV196604 KJR196604 KTN196604 LDJ196604 LNF196604 LXB196604 MGX196604 MQT196604 NAP196604 NKL196604 NUH196604 OED196604 ONZ196604 OXV196604 PHR196604 PRN196604 QBJ196604 QLF196604 QVB196604 REX196604 ROT196604 RYP196604 SIL196604 SSH196604 TCD196604 TLZ196604 TVV196604 UFR196604 UPN196604 UZJ196604 VJF196604 VTB196604 WCX196604 WMT196604 WWP196604 AH262140 KD262140 TZ262140 ADV262140 ANR262140 AXN262140 BHJ262140 BRF262140 CBB262140 CKX262140 CUT262140 DEP262140 DOL262140 DYH262140 EID262140 ERZ262140 FBV262140 FLR262140 FVN262140 GFJ262140 GPF262140 GZB262140 HIX262140 HST262140 ICP262140 IML262140 IWH262140 JGD262140 JPZ262140 JZV262140 KJR262140 KTN262140 LDJ262140 LNF262140 LXB262140 MGX262140 MQT262140 NAP262140 NKL262140 NUH262140 OED262140 ONZ262140 OXV262140 PHR262140 PRN262140 QBJ262140 QLF262140 QVB262140 REX262140 ROT262140 RYP262140 SIL262140 SSH262140 TCD262140 TLZ262140 TVV262140 UFR262140 UPN262140 UZJ262140 VJF262140 VTB262140 WCX262140 WMT262140 WWP262140 AH327676 KD327676 TZ327676 ADV327676 ANR327676 AXN327676 BHJ327676 BRF327676 CBB327676 CKX327676 CUT327676 DEP327676 DOL327676 DYH327676 EID327676 ERZ327676 FBV327676 FLR327676 FVN327676 GFJ327676 GPF327676 GZB327676 HIX327676 HST327676 ICP327676 IML327676 IWH327676 JGD327676 JPZ327676 JZV327676 KJR327676 KTN327676 LDJ327676 LNF327676 LXB327676 MGX327676 MQT327676 NAP327676 NKL327676 NUH327676 OED327676 ONZ327676 OXV327676 PHR327676 PRN327676 QBJ327676 QLF327676 QVB327676 REX327676 ROT327676 RYP327676 SIL327676 SSH327676 TCD327676 TLZ327676 TVV327676 UFR327676 UPN327676 UZJ327676 VJF327676 VTB327676 WCX327676 WMT327676 WWP327676 AH393212 KD393212 TZ393212 ADV393212 ANR393212 AXN393212 BHJ393212 BRF393212 CBB393212 CKX393212 CUT393212 DEP393212 DOL393212 DYH393212 EID393212 ERZ393212 FBV393212 FLR393212 FVN393212 GFJ393212 GPF393212 GZB393212 HIX393212 HST393212 ICP393212 IML393212 IWH393212 JGD393212 JPZ393212 JZV393212 KJR393212 KTN393212 LDJ393212 LNF393212 LXB393212 MGX393212 MQT393212 NAP393212 NKL393212 NUH393212 OED393212 ONZ393212 OXV393212 PHR393212 PRN393212 QBJ393212 QLF393212 QVB393212 REX393212 ROT393212 RYP393212 SIL393212 SSH393212 TCD393212 TLZ393212 TVV393212 UFR393212 UPN393212 UZJ393212 VJF393212 VTB393212 WCX393212 WMT393212 WWP393212 AH458748 KD458748 TZ458748 ADV458748 ANR458748 AXN458748 BHJ458748 BRF458748 CBB458748 CKX458748 CUT458748 DEP458748 DOL458748 DYH458748 EID458748 ERZ458748 FBV458748 FLR458748 FVN458748 GFJ458748 GPF458748 GZB458748 HIX458748 HST458748 ICP458748 IML458748 IWH458748 JGD458748 JPZ458748 JZV458748 KJR458748 KTN458748 LDJ458748 LNF458748 LXB458748 MGX458748 MQT458748 NAP458748 NKL458748 NUH458748 OED458748 ONZ458748 OXV458748 PHR458748 PRN458748 QBJ458748 QLF458748 QVB458748 REX458748 ROT458748 RYP458748 SIL458748 SSH458748 TCD458748 TLZ458748 TVV458748 UFR458748 UPN458748 UZJ458748 VJF458748 VTB458748 WCX458748 WMT458748 WWP458748 AH524284 KD524284 TZ524284 ADV524284 ANR524284 AXN524284 BHJ524284 BRF524284 CBB524284 CKX524284 CUT524284 DEP524284 DOL524284 DYH524284 EID524284 ERZ524284 FBV524284 FLR524284 FVN524284 GFJ524284 GPF524284 GZB524284 HIX524284 HST524284 ICP524284 IML524284 IWH524284 JGD524284 JPZ524284 JZV524284 KJR524284 KTN524284 LDJ524284 LNF524284 LXB524284 MGX524284 MQT524284 NAP524284 NKL524284 NUH524284 OED524284 ONZ524284 OXV524284 PHR524284 PRN524284 QBJ524284 QLF524284 QVB524284 REX524284 ROT524284 RYP524284 SIL524284 SSH524284 TCD524284 TLZ524284 TVV524284 UFR524284 UPN524284 UZJ524284 VJF524284 VTB524284 WCX524284 WMT524284 WWP524284 AH589820 KD589820 TZ589820 ADV589820 ANR589820 AXN589820 BHJ589820 BRF589820 CBB589820 CKX589820 CUT589820 DEP589820 DOL589820 DYH589820 EID589820 ERZ589820 FBV589820 FLR589820 FVN589820 GFJ589820 GPF589820 GZB589820 HIX589820 HST589820 ICP589820 IML589820 IWH589820 JGD589820 JPZ589820 JZV589820 KJR589820 KTN589820 LDJ589820 LNF589820 LXB589820 MGX589820 MQT589820 NAP589820 NKL589820 NUH589820 OED589820 ONZ589820 OXV589820 PHR589820 PRN589820 QBJ589820 QLF589820 QVB589820 REX589820 ROT589820 RYP589820 SIL589820 SSH589820 TCD589820 TLZ589820 TVV589820 UFR589820 UPN589820 UZJ589820 VJF589820 VTB589820 WCX589820 WMT589820 WWP589820 AH655356 KD655356 TZ655356 ADV655356 ANR655356 AXN655356 BHJ655356 BRF655356 CBB655356 CKX655356 CUT655356 DEP655356 DOL655356 DYH655356 EID655356 ERZ655356 FBV655356 FLR655356 FVN655356 GFJ655356 GPF655356 GZB655356 HIX655356 HST655356 ICP655356 IML655356 IWH655356 JGD655356 JPZ655356 JZV655356 KJR655356 KTN655356 LDJ655356 LNF655356 LXB655356 MGX655356 MQT655356 NAP655356 NKL655356 NUH655356 OED655356 ONZ655356 OXV655356 PHR655356 PRN655356 QBJ655356 QLF655356 QVB655356 REX655356 ROT655356 RYP655356 SIL655356 SSH655356 TCD655356 TLZ655356 TVV655356 UFR655356 UPN655356 UZJ655356 VJF655356 VTB655356 WCX655356 WMT655356 WWP655356 AH720892 KD720892 TZ720892 ADV720892 ANR720892 AXN720892 BHJ720892 BRF720892 CBB720892 CKX720892 CUT720892 DEP720892 DOL720892 DYH720892 EID720892 ERZ720892 FBV720892 FLR720892 FVN720892 GFJ720892 GPF720892 GZB720892 HIX720892 HST720892 ICP720892 IML720892 IWH720892 JGD720892 JPZ720892 JZV720892 KJR720892 KTN720892 LDJ720892 LNF720892 LXB720892 MGX720892 MQT720892 NAP720892 NKL720892 NUH720892 OED720892 ONZ720892 OXV720892 PHR720892 PRN720892 QBJ720892 QLF720892 QVB720892 REX720892 ROT720892 RYP720892 SIL720892 SSH720892 TCD720892 TLZ720892 TVV720892 UFR720892 UPN720892 UZJ720892 VJF720892 VTB720892 WCX720892 WMT720892 WWP720892 AH786428 KD786428 TZ786428 ADV786428 ANR786428 AXN786428 BHJ786428 BRF786428 CBB786428 CKX786428 CUT786428 DEP786428 DOL786428 DYH786428 EID786428 ERZ786428 FBV786428 FLR786428 FVN786428 GFJ786428 GPF786428 GZB786428 HIX786428 HST786428 ICP786428 IML786428 IWH786428 JGD786428 JPZ786428 JZV786428 KJR786428 KTN786428 LDJ786428 LNF786428 LXB786428 MGX786428 MQT786428 NAP786428 NKL786428 NUH786428 OED786428 ONZ786428 OXV786428 PHR786428 PRN786428 QBJ786428 QLF786428 QVB786428 REX786428 ROT786428 RYP786428 SIL786428 SSH786428 TCD786428 TLZ786428 TVV786428 UFR786428 UPN786428 UZJ786428 VJF786428 VTB786428 WCX786428 WMT786428 WWP786428 AH851964 KD851964 TZ851964 ADV851964 ANR851964 AXN851964 BHJ851964 BRF851964 CBB851964 CKX851964 CUT851964 DEP851964 DOL851964 DYH851964 EID851964 ERZ851964 FBV851964 FLR851964 FVN851964 GFJ851964 GPF851964 GZB851964 HIX851964 HST851964 ICP851964 IML851964 IWH851964 JGD851964 JPZ851964 JZV851964 KJR851964 KTN851964 LDJ851964 LNF851964 LXB851964 MGX851964 MQT851964 NAP851964 NKL851964 NUH851964 OED851964 ONZ851964 OXV851964 PHR851964 PRN851964 QBJ851964 QLF851964 QVB851964 REX851964 ROT851964 RYP851964 SIL851964 SSH851964 TCD851964 TLZ851964 TVV851964 UFR851964 UPN851964 UZJ851964 VJF851964 VTB851964 WCX851964 WMT851964 WWP851964 AH917500 KD917500 TZ917500 ADV917500 ANR917500 AXN917500 BHJ917500 BRF917500 CBB917500 CKX917500 CUT917500 DEP917500 DOL917500 DYH917500 EID917500 ERZ917500 FBV917500 FLR917500 FVN917500 GFJ917500 GPF917500 GZB917500 HIX917500 HST917500 ICP917500 IML917500 IWH917500 JGD917500 JPZ917500 JZV917500 KJR917500 KTN917500 LDJ917500 LNF917500 LXB917500 MGX917500 MQT917500 NAP917500 NKL917500 NUH917500 OED917500 ONZ917500 OXV917500 PHR917500 PRN917500 QBJ917500 QLF917500 QVB917500 REX917500 ROT917500 RYP917500 SIL917500 SSH917500 TCD917500 TLZ917500 TVV917500 UFR917500 UPN917500 UZJ917500 VJF917500 VTB917500 WCX917500 WMT917500 WWP917500 AH983036 KD983036 TZ983036 ADV983036 ANR983036 AXN983036 BHJ983036 BRF983036 CBB983036 CKX983036 CUT983036 DEP983036 DOL983036 DYH983036 EID983036 ERZ983036 FBV983036 FLR983036 FVN983036 GFJ983036 GPF983036 GZB983036 HIX983036 HST983036 ICP983036 IML983036 IWH983036 JGD983036 JPZ983036 JZV983036 KJR983036 KTN983036 LDJ983036 LNF983036 LXB983036 MGX983036 MQT983036 NAP983036 NKL983036 NUH983036 OED983036 ONZ983036 OXV983036 PHR983036 PRN983036 QBJ983036 QLF983036 QVB983036 REX983036 ROT983036 RYP983036 SIL983036 SSH983036 TCD983036 TLZ983036 TVV983036 UFR983036 UPN983036 UZJ983036 VJF983036 VTB983036 WCX983036 WMT983036 WWP983036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AH65541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AH131077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AH196613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AH262149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AH327685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AH393221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AH458757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AH524293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AH589829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AH655365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AH720901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AH786437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AH851973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AH917509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AH983045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AH65547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AH131083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AH196619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AH262155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AH327691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AH393227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AH458763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AH524299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AH589835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AH655371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AH720907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AH786443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AH851979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AH917515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AH983051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0B01-1CCF-4000-BB83-F3A35C0FAC7B}">
  <sheetPr codeName="Sheet17"/>
  <dimension ref="A1:AJ39"/>
  <sheetViews>
    <sheetView showGridLines="0" view="pageBreakPreview" zoomScaleNormal="100" zoomScaleSheetLayoutView="100" workbookViewId="0"/>
  </sheetViews>
  <sheetFormatPr defaultColWidth="9" defaultRowHeight="12.6"/>
  <cols>
    <col min="1" max="1" width="9" style="49"/>
    <col min="2" max="3" width="4.19921875" style="49" customWidth="1"/>
    <col min="4" max="4" width="4.19921875" style="66" customWidth="1"/>
    <col min="5" max="5" width="4.19921875" style="49" customWidth="1"/>
    <col min="6" max="10" width="4.19921875" style="66" customWidth="1"/>
    <col min="11" max="11" width="2.09765625" style="49" customWidth="1"/>
    <col min="12" max="12" width="5.5" style="49" customWidth="1"/>
    <col min="13" max="14" width="2.09765625" style="49" customWidth="1"/>
    <col min="15" max="15" width="5.5" style="49" customWidth="1"/>
    <col min="16" max="17" width="2.09765625" style="49" customWidth="1"/>
    <col min="18" max="18" width="5.5" style="49" customWidth="1"/>
    <col min="19" max="20" width="2.09765625" style="49" customWidth="1"/>
    <col min="21" max="21" width="5.5" style="49" customWidth="1"/>
    <col min="22" max="22" width="2.09765625" style="49" customWidth="1"/>
    <col min="23" max="23" width="2.09765625" style="66" customWidth="1"/>
    <col min="24" max="24" width="5.5" style="49" customWidth="1"/>
    <col min="25" max="26" width="2.09765625" style="49" customWidth="1"/>
    <col min="27" max="27" width="5.5" style="49" customWidth="1"/>
    <col min="28" max="28" width="2.09765625" style="49" customWidth="1"/>
    <col min="29" max="29" width="4.59765625" style="49" customWidth="1"/>
    <col min="30" max="32" width="7.09765625" style="49" customWidth="1"/>
    <col min="33" max="33" width="9.3984375" style="49" customWidth="1"/>
    <col min="34" max="16384" width="9" style="49"/>
  </cols>
  <sheetData>
    <row r="1" spans="1:34" s="50" customFormat="1" ht="24" customHeight="1">
      <c r="A1" s="50" t="s">
        <v>165</v>
      </c>
      <c r="D1" s="67"/>
      <c r="F1" s="67"/>
      <c r="G1" s="67"/>
      <c r="H1" s="67"/>
      <c r="I1" s="67"/>
      <c r="J1" s="67"/>
      <c r="W1" s="67"/>
    </row>
    <row r="2" spans="1:34" s="50" customFormat="1" ht="23.1" customHeight="1">
      <c r="A2" s="50" t="s">
        <v>309</v>
      </c>
      <c r="D2" s="67"/>
      <c r="F2" s="67"/>
      <c r="G2" s="67"/>
      <c r="H2" s="67"/>
      <c r="I2" s="67"/>
      <c r="J2" s="67"/>
      <c r="W2" s="67"/>
    </row>
    <row r="3" spans="1:34" ht="23.1" customHeight="1">
      <c r="A3" s="694" t="s">
        <v>158</v>
      </c>
      <c r="B3" s="695"/>
      <c r="C3" s="695"/>
      <c r="D3" s="696"/>
      <c r="E3" s="695"/>
      <c r="F3" s="696"/>
      <c r="G3" s="696"/>
      <c r="H3" s="696"/>
      <c r="I3" s="696"/>
      <c r="J3" s="696"/>
      <c r="K3" s="85"/>
      <c r="L3" s="72" t="s">
        <v>19</v>
      </c>
      <c r="M3" s="73"/>
      <c r="N3" s="71"/>
      <c r="O3" s="72" t="s">
        <v>20</v>
      </c>
      <c r="P3" s="73"/>
      <c r="Q3" s="71"/>
      <c r="R3" s="72" t="s">
        <v>21</v>
      </c>
      <c r="S3" s="73"/>
      <c r="T3" s="71"/>
      <c r="U3" s="72" t="s">
        <v>22</v>
      </c>
      <c r="V3" s="73"/>
      <c r="W3" s="75"/>
      <c r="X3" s="697" t="s">
        <v>153</v>
      </c>
      <c r="Y3" s="694"/>
      <c r="Z3" s="694"/>
      <c r="AA3" s="698"/>
      <c r="AB3" s="70"/>
      <c r="AC3" s="752" t="s">
        <v>23</v>
      </c>
      <c r="AD3" s="696"/>
      <c r="AE3" s="797"/>
      <c r="AF3" s="798"/>
      <c r="AG3" s="798"/>
    </row>
    <row r="4" spans="1:34" ht="23.1" customHeight="1">
      <c r="A4" s="695"/>
      <c r="B4" s="695"/>
      <c r="C4" s="695"/>
      <c r="D4" s="696"/>
      <c r="E4" s="695"/>
      <c r="F4" s="696"/>
      <c r="G4" s="696"/>
      <c r="H4" s="696"/>
      <c r="I4" s="696"/>
      <c r="J4" s="696"/>
      <c r="K4" s="74"/>
      <c r="L4" s="91"/>
      <c r="M4" s="89"/>
      <c r="N4" s="90"/>
      <c r="O4" s="91"/>
      <c r="P4" s="89"/>
      <c r="Q4" s="90"/>
      <c r="R4" s="91"/>
      <c r="S4" s="89"/>
      <c r="T4" s="90"/>
      <c r="U4" s="91"/>
      <c r="V4" s="89"/>
      <c r="W4" s="90"/>
      <c r="X4" s="78" t="s">
        <v>24</v>
      </c>
      <c r="Y4" s="87"/>
      <c r="Z4" s="88"/>
      <c r="AA4" s="78" t="s">
        <v>25</v>
      </c>
      <c r="AB4" s="89"/>
      <c r="AC4" s="696"/>
      <c r="AD4" s="696"/>
      <c r="AE4" s="798"/>
      <c r="AF4" s="798"/>
      <c r="AG4" s="798"/>
    </row>
    <row r="5" spans="1:34" ht="15" customHeight="1">
      <c r="A5" s="700" t="s">
        <v>379</v>
      </c>
      <c r="B5" s="703" t="s">
        <v>156</v>
      </c>
      <c r="C5" s="705" t="s">
        <v>152</v>
      </c>
      <c r="D5" s="660"/>
      <c r="E5" s="706"/>
      <c r="F5" s="552"/>
      <c r="G5" s="552"/>
      <c r="H5" s="552"/>
      <c r="I5" s="552"/>
      <c r="J5" s="552"/>
      <c r="K5" s="85"/>
      <c r="L5" s="799">
        <f>'P2'!D4</f>
        <v>0</v>
      </c>
      <c r="M5" s="82"/>
      <c r="N5" s="80"/>
      <c r="O5" s="799">
        <f>'P2'!E4</f>
        <v>0</v>
      </c>
      <c r="P5" s="82"/>
      <c r="Q5" s="80"/>
      <c r="R5" s="799">
        <f>'P2'!F4</f>
        <v>0</v>
      </c>
      <c r="S5" s="82"/>
      <c r="T5" s="728">
        <f>'P2'!G4</f>
        <v>0</v>
      </c>
      <c r="U5" s="729"/>
      <c r="V5" s="730"/>
      <c r="W5" s="728">
        <f>'P2'!H4</f>
        <v>0</v>
      </c>
      <c r="X5" s="729"/>
      <c r="Y5" s="730"/>
      <c r="Z5" s="728">
        <f>'P2'!I4</f>
        <v>0</v>
      </c>
      <c r="AA5" s="729"/>
      <c r="AB5" s="730"/>
      <c r="AC5" s="644" t="s">
        <v>306</v>
      </c>
      <c r="AD5" s="812">
        <f>SUM(K5:AB7)</f>
        <v>0</v>
      </c>
      <c r="AE5" s="201" t="s">
        <v>154</v>
      </c>
      <c r="AF5" s="216"/>
      <c r="AG5" s="200"/>
    </row>
    <row r="6" spans="1:34" ht="15" customHeight="1">
      <c r="A6" s="701"/>
      <c r="B6" s="704"/>
      <c r="C6" s="707"/>
      <c r="D6" s="663"/>
      <c r="E6" s="708"/>
      <c r="F6" s="708"/>
      <c r="G6" s="708"/>
      <c r="H6" s="708"/>
      <c r="I6" s="708"/>
      <c r="J6" s="708"/>
      <c r="K6" s="81"/>
      <c r="L6" s="800"/>
      <c r="M6" s="84"/>
      <c r="N6" s="83"/>
      <c r="O6" s="800"/>
      <c r="P6" s="84"/>
      <c r="Q6" s="83"/>
      <c r="R6" s="800"/>
      <c r="S6" s="84"/>
      <c r="T6" s="731"/>
      <c r="U6" s="732"/>
      <c r="V6" s="733"/>
      <c r="W6" s="731"/>
      <c r="X6" s="732"/>
      <c r="Y6" s="733"/>
      <c r="Z6" s="731"/>
      <c r="AA6" s="732"/>
      <c r="AB6" s="733"/>
      <c r="AC6" s="644"/>
      <c r="AD6" s="812"/>
      <c r="AE6" s="812" t="s">
        <v>311</v>
      </c>
      <c r="AF6" s="812"/>
      <c r="AG6" s="217">
        <f>IFERROR(AD8/AD5,0)</f>
        <v>0</v>
      </c>
    </row>
    <row r="7" spans="1:34" ht="15" customHeight="1">
      <c r="A7" s="701"/>
      <c r="B7" s="704"/>
      <c r="C7" s="709"/>
      <c r="D7" s="710"/>
      <c r="E7" s="711"/>
      <c r="F7" s="554"/>
      <c r="G7" s="554"/>
      <c r="H7" s="554"/>
      <c r="I7" s="554"/>
      <c r="J7" s="554"/>
      <c r="K7" s="74"/>
      <c r="L7" s="801"/>
      <c r="M7" s="65"/>
      <c r="N7" s="86"/>
      <c r="O7" s="801"/>
      <c r="P7" s="65"/>
      <c r="Q7" s="86"/>
      <c r="R7" s="801"/>
      <c r="S7" s="65"/>
      <c r="T7" s="734"/>
      <c r="U7" s="735"/>
      <c r="V7" s="736"/>
      <c r="W7" s="734"/>
      <c r="X7" s="735"/>
      <c r="Y7" s="736"/>
      <c r="Z7" s="734"/>
      <c r="AA7" s="735"/>
      <c r="AB7" s="736"/>
      <c r="AC7" s="644"/>
      <c r="AD7" s="812"/>
      <c r="AE7" s="896"/>
      <c r="AF7" s="897"/>
      <c r="AG7" s="898"/>
      <c r="AH7" s="66"/>
    </row>
    <row r="8" spans="1:34" ht="15" customHeight="1">
      <c r="A8" s="701"/>
      <c r="B8" s="704"/>
      <c r="C8" s="889" t="s">
        <v>155</v>
      </c>
      <c r="D8" s="862"/>
      <c r="E8" s="862"/>
      <c r="F8" s="862"/>
      <c r="G8" s="862"/>
      <c r="H8" s="862"/>
      <c r="I8" s="862"/>
      <c r="J8" s="890"/>
      <c r="K8" s="71"/>
      <c r="L8" s="78">
        <f>'P2'!D6</f>
        <v>0</v>
      </c>
      <c r="M8" s="73"/>
      <c r="N8" s="80"/>
      <c r="O8" s="69">
        <f>'P2'!E6</f>
        <v>0</v>
      </c>
      <c r="P8" s="82"/>
      <c r="Q8" s="80"/>
      <c r="R8" s="69">
        <f>'P2'!F6</f>
        <v>0</v>
      </c>
      <c r="S8" s="82"/>
      <c r="T8" s="728">
        <f>'P2'!G6</f>
        <v>0</v>
      </c>
      <c r="U8" s="729"/>
      <c r="V8" s="730"/>
      <c r="W8" s="740">
        <f>'P2'!H6+'P2'!I6</f>
        <v>0</v>
      </c>
      <c r="X8" s="741"/>
      <c r="Y8" s="741"/>
      <c r="Z8" s="741"/>
      <c r="AA8" s="741"/>
      <c r="AB8" s="742"/>
      <c r="AC8" s="182" t="s">
        <v>307</v>
      </c>
      <c r="AD8" s="179">
        <f>SUM(K8:AB8)</f>
        <v>0</v>
      </c>
      <c r="AE8" s="201" t="s">
        <v>310</v>
      </c>
      <c r="AF8" s="216"/>
      <c r="AG8" s="200"/>
      <c r="AH8" s="66"/>
    </row>
    <row r="9" spans="1:34" ht="15" customHeight="1">
      <c r="A9" s="701"/>
      <c r="B9" s="704"/>
      <c r="C9" s="867"/>
      <c r="D9" s="868"/>
      <c r="E9" s="868"/>
      <c r="F9" s="868"/>
      <c r="G9" s="868"/>
      <c r="H9" s="868"/>
      <c r="I9" s="868"/>
      <c r="J9" s="891"/>
      <c r="K9" s="77"/>
      <c r="L9" s="79">
        <v>3</v>
      </c>
      <c r="M9" s="76"/>
      <c r="N9" s="83"/>
      <c r="O9" s="266">
        <v>6</v>
      </c>
      <c r="P9" s="84"/>
      <c r="Q9" s="83"/>
      <c r="R9" s="79">
        <v>6</v>
      </c>
      <c r="S9" s="84"/>
      <c r="T9" s="737"/>
      <c r="U9" s="738"/>
      <c r="V9" s="739"/>
      <c r="W9" s="743"/>
      <c r="X9" s="744"/>
      <c r="Y9" s="744"/>
      <c r="Z9" s="744"/>
      <c r="AA9" s="744"/>
      <c r="AB9" s="745"/>
      <c r="AC9" s="178"/>
      <c r="AD9" s="107"/>
      <c r="AE9" s="812" t="s">
        <v>312</v>
      </c>
      <c r="AF9" s="812"/>
      <c r="AG9" s="217">
        <f>IFERROR((AD11+AD15)/AD8,0)</f>
        <v>0</v>
      </c>
      <c r="AH9" s="66"/>
    </row>
    <row r="10" spans="1:34" s="66" customFormat="1" ht="15" customHeight="1">
      <c r="A10" s="701"/>
      <c r="B10" s="704"/>
      <c r="C10" s="867"/>
      <c r="D10" s="868"/>
      <c r="E10" s="868"/>
      <c r="F10" s="868"/>
      <c r="G10" s="868"/>
      <c r="H10" s="868"/>
      <c r="I10" s="868"/>
      <c r="J10" s="891"/>
      <c r="K10" s="282" t="s">
        <v>303</v>
      </c>
      <c r="L10" s="95">
        <f>ROUNDDOWN(L8/3,1)</f>
        <v>0</v>
      </c>
      <c r="M10" s="283" t="s">
        <v>305</v>
      </c>
      <c r="N10" s="284" t="s">
        <v>304</v>
      </c>
      <c r="O10" s="892">
        <f>ROUNDDOWN((O8+R8)/6,1)</f>
        <v>0</v>
      </c>
      <c r="P10" s="893"/>
      <c r="Q10" s="893"/>
      <c r="R10" s="893"/>
      <c r="S10" s="285" t="s">
        <v>305</v>
      </c>
      <c r="T10" s="286" t="s">
        <v>304</v>
      </c>
      <c r="U10" s="95">
        <f>ROUNDDOWN(U7/20,1)</f>
        <v>0</v>
      </c>
      <c r="V10" s="283" t="s">
        <v>305</v>
      </c>
      <c r="W10" s="282" t="s">
        <v>304</v>
      </c>
      <c r="X10" s="748">
        <f>ROUNDDOWN(W8/30,1)</f>
        <v>0</v>
      </c>
      <c r="Y10" s="749"/>
      <c r="Z10" s="749"/>
      <c r="AA10" s="749"/>
      <c r="AB10" s="288" t="s">
        <v>305</v>
      </c>
      <c r="AC10" s="280" t="s">
        <v>465</v>
      </c>
      <c r="AD10" s="290">
        <f>SUM(K10:AB10)</f>
        <v>0</v>
      </c>
      <c r="AE10" s="894"/>
      <c r="AF10" s="895"/>
      <c r="AG10" s="895"/>
    </row>
    <row r="11" spans="1:34" ht="15" customHeight="1">
      <c r="A11" s="701"/>
      <c r="B11" s="704"/>
      <c r="C11" s="712" t="s">
        <v>365</v>
      </c>
      <c r="D11" s="660"/>
      <c r="E11" s="713"/>
      <c r="F11" s="552"/>
      <c r="G11" s="552"/>
      <c r="H11" s="552"/>
      <c r="I11" s="552"/>
      <c r="J11" s="552"/>
      <c r="K11" s="85"/>
      <c r="L11" s="69">
        <f>'P2'!D8</f>
        <v>0</v>
      </c>
      <c r="M11" s="82"/>
      <c r="N11" s="85"/>
      <c r="O11" s="69">
        <f>'P2'!E8</f>
        <v>0</v>
      </c>
      <c r="P11" s="82"/>
      <c r="Q11" s="80"/>
      <c r="R11" s="69">
        <f>'P2'!F8</f>
        <v>0</v>
      </c>
      <c r="S11" s="82"/>
      <c r="T11" s="80"/>
      <c r="U11" s="69">
        <f>'P2'!G8</f>
        <v>0</v>
      </c>
      <c r="V11" s="82"/>
      <c r="W11" s="117"/>
      <c r="X11" s="750">
        <f>'P2'!H8+'P2'!I8</f>
        <v>0</v>
      </c>
      <c r="Y11" s="751"/>
      <c r="Z11" s="751"/>
      <c r="AA11" s="751"/>
      <c r="AB11" s="118"/>
      <c r="AC11" s="182" t="s">
        <v>268</v>
      </c>
      <c r="AD11" s="202">
        <f>SUM(K11:AB11)</f>
        <v>0</v>
      </c>
      <c r="AE11" s="917"/>
      <c r="AF11" s="918"/>
      <c r="AG11" s="919"/>
      <c r="AH11" s="66"/>
    </row>
    <row r="12" spans="1:34" ht="15" customHeight="1">
      <c r="A12" s="701"/>
      <c r="B12" s="704"/>
      <c r="C12" s="707"/>
      <c r="D12" s="663"/>
      <c r="E12" s="708"/>
      <c r="F12" s="708"/>
      <c r="G12" s="708"/>
      <c r="H12" s="708"/>
      <c r="I12" s="708"/>
      <c r="J12" s="708"/>
      <c r="K12" s="81"/>
      <c r="L12" s="79">
        <v>3</v>
      </c>
      <c r="M12" s="84"/>
      <c r="N12" s="81"/>
      <c r="O12" s="109">
        <f>IF(K22="○",5,6)</f>
        <v>6</v>
      </c>
      <c r="P12" s="84"/>
      <c r="Q12" s="83"/>
      <c r="R12" s="79">
        <v>6</v>
      </c>
      <c r="S12" s="84"/>
      <c r="T12" s="83"/>
      <c r="U12" s="79">
        <v>20</v>
      </c>
      <c r="V12" s="84"/>
      <c r="W12" s="83"/>
      <c r="X12" s="724">
        <f>IF(F48="○",25,30)</f>
        <v>30</v>
      </c>
      <c r="Y12" s="725"/>
      <c r="Z12" s="725"/>
      <c r="AA12" s="725"/>
      <c r="AB12" s="84"/>
      <c r="AC12" s="182"/>
      <c r="AD12" s="202"/>
      <c r="AE12" s="920"/>
      <c r="AF12" s="921"/>
      <c r="AG12" s="922"/>
      <c r="AH12" s="66"/>
    </row>
    <row r="13" spans="1:34" ht="15" customHeight="1">
      <c r="A13" s="701"/>
      <c r="B13" s="704"/>
      <c r="C13" s="714"/>
      <c r="D13" s="715"/>
      <c r="E13" s="715"/>
      <c r="F13" s="715"/>
      <c r="G13" s="715"/>
      <c r="H13" s="715"/>
      <c r="I13" s="715"/>
      <c r="J13" s="715"/>
      <c r="K13" s="103" t="s">
        <v>303</v>
      </c>
      <c r="L13" s="104">
        <f>ROUNDDOWN(L11/3,1)</f>
        <v>0</v>
      </c>
      <c r="M13" s="105" t="s">
        <v>305</v>
      </c>
      <c r="N13" s="106" t="s">
        <v>304</v>
      </c>
      <c r="O13" s="104">
        <f>IF(K22="○",ROUNDDOWN(O11/5,1),ROUNDDOWN(O11/6,1))</f>
        <v>0</v>
      </c>
      <c r="P13" s="105" t="s">
        <v>305</v>
      </c>
      <c r="Q13" s="106" t="s">
        <v>304</v>
      </c>
      <c r="R13" s="104">
        <f>ROUNDDOWN(R11/6,1)</f>
        <v>0</v>
      </c>
      <c r="S13" s="105" t="s">
        <v>305</v>
      </c>
      <c r="T13" s="106" t="s">
        <v>304</v>
      </c>
      <c r="U13" s="104">
        <f>ROUNDDOWN(U11/20,1)</f>
        <v>0</v>
      </c>
      <c r="V13" s="105" t="s">
        <v>305</v>
      </c>
      <c r="W13" s="119" t="s">
        <v>304</v>
      </c>
      <c r="X13" s="726">
        <f>ROUNDDOWN(X11/X12,1)</f>
        <v>0</v>
      </c>
      <c r="Y13" s="727"/>
      <c r="Z13" s="727"/>
      <c r="AA13" s="727"/>
      <c r="AB13" s="120" t="s">
        <v>305</v>
      </c>
      <c r="AC13" s="218" t="s">
        <v>466</v>
      </c>
      <c r="AD13" s="203">
        <f>SUM(K13:AB13)</f>
        <v>0</v>
      </c>
      <c r="AE13" s="911" t="s">
        <v>581</v>
      </c>
      <c r="AF13" s="912"/>
      <c r="AG13" s="913"/>
      <c r="AH13" s="66"/>
    </row>
    <row r="14" spans="1:34" s="66" customFormat="1" ht="15" customHeight="1">
      <c r="A14" s="701"/>
      <c r="B14" s="704"/>
      <c r="C14" s="746" t="s">
        <v>315</v>
      </c>
      <c r="D14" s="747"/>
      <c r="E14" s="747"/>
      <c r="F14" s="747"/>
      <c r="G14" s="747"/>
      <c r="H14" s="747"/>
      <c r="I14" s="747"/>
      <c r="J14" s="747"/>
      <c r="K14" s="96"/>
      <c r="L14" s="97"/>
      <c r="M14" s="98"/>
      <c r="N14" s="99" t="s">
        <v>304</v>
      </c>
      <c r="O14" s="935">
        <f>ROUNDDOWN((O11+R11)/6,1)</f>
        <v>0</v>
      </c>
      <c r="P14" s="936"/>
      <c r="Q14" s="936"/>
      <c r="R14" s="936"/>
      <c r="S14" s="100" t="s">
        <v>305</v>
      </c>
      <c r="T14" s="101"/>
      <c r="U14" s="102"/>
      <c r="V14" s="98"/>
      <c r="W14" s="101"/>
      <c r="X14" s="102"/>
      <c r="Y14" s="121"/>
      <c r="Z14" s="102"/>
      <c r="AA14" s="102"/>
      <c r="AB14" s="98"/>
      <c r="AC14" s="218" t="s">
        <v>467</v>
      </c>
      <c r="AD14" s="204">
        <f>SUM(L13+O14+U13+X13+AA13)</f>
        <v>0</v>
      </c>
      <c r="AE14" s="813" t="s">
        <v>468</v>
      </c>
      <c r="AF14" s="814"/>
      <c r="AG14" s="281">
        <f>MAX(AD13,AD14)</f>
        <v>0</v>
      </c>
    </row>
    <row r="15" spans="1:34" ht="15" customHeight="1">
      <c r="A15" s="701"/>
      <c r="B15" s="704"/>
      <c r="C15" s="659" t="s">
        <v>325</v>
      </c>
      <c r="D15" s="660"/>
      <c r="E15" s="661"/>
      <c r="F15" s="905" t="s">
        <v>472</v>
      </c>
      <c r="G15" s="906"/>
      <c r="H15" s="906"/>
      <c r="I15" s="906"/>
      <c r="J15" s="907"/>
      <c r="K15" s="92"/>
      <c r="L15" s="69">
        <f>'P2'!D10</f>
        <v>0</v>
      </c>
      <c r="M15" s="93"/>
      <c r="N15" s="94"/>
      <c r="O15" s="69">
        <f>'P2'!E10</f>
        <v>0</v>
      </c>
      <c r="P15" s="93"/>
      <c r="Q15" s="94"/>
      <c r="R15" s="69">
        <f>'P2'!F10</f>
        <v>0</v>
      </c>
      <c r="S15" s="93"/>
      <c r="T15" s="94"/>
      <c r="U15" s="69">
        <f>'P2'!G10</f>
        <v>0</v>
      </c>
      <c r="V15" s="93"/>
      <c r="W15" s="94"/>
      <c r="X15" s="69">
        <f>'P2'!H10</f>
        <v>0</v>
      </c>
      <c r="Y15" s="93"/>
      <c r="Z15" s="94"/>
      <c r="AA15" s="69">
        <f>'P2'!I10</f>
        <v>0</v>
      </c>
      <c r="AB15" s="108"/>
      <c r="AC15" s="182" t="s">
        <v>269</v>
      </c>
      <c r="AD15" s="179">
        <f>SUM(K15:AB15)</f>
        <v>0</v>
      </c>
      <c r="AE15" s="914"/>
      <c r="AF15" s="915"/>
      <c r="AG15" s="916"/>
    </row>
    <row r="16" spans="1:34" s="66" customFormat="1" ht="15" customHeight="1">
      <c r="A16" s="701"/>
      <c r="B16" s="704"/>
      <c r="C16" s="662"/>
      <c r="D16" s="663"/>
      <c r="E16" s="664"/>
      <c r="F16" s="176"/>
      <c r="G16" s="176"/>
      <c r="H16" s="176"/>
      <c r="I16" s="176"/>
      <c r="J16" s="176"/>
      <c r="K16" s="83"/>
      <c r="L16" s="681">
        <f>IF(K24="○",2,0)</f>
        <v>2</v>
      </c>
      <c r="M16" s="682"/>
      <c r="N16" s="682"/>
      <c r="O16" s="682"/>
      <c r="P16" s="682"/>
      <c r="Q16" s="682"/>
      <c r="R16" s="682"/>
      <c r="S16" s="682"/>
      <c r="T16" s="682"/>
      <c r="U16" s="682"/>
      <c r="V16" s="682"/>
      <c r="W16" s="682"/>
      <c r="X16" s="682"/>
      <c r="Y16" s="682"/>
      <c r="Z16" s="682"/>
      <c r="AA16" s="682"/>
      <c r="AB16" s="116"/>
      <c r="AC16" s="182"/>
      <c r="AD16" s="179"/>
      <c r="AE16" s="908" t="s">
        <v>582</v>
      </c>
      <c r="AF16" s="909"/>
      <c r="AG16" s="910"/>
    </row>
    <row r="17" spans="1:36" ht="15" customHeight="1">
      <c r="A17" s="701"/>
      <c r="B17" s="704"/>
      <c r="C17" s="665"/>
      <c r="D17" s="666"/>
      <c r="E17" s="667"/>
      <c r="F17" s="174"/>
      <c r="G17" s="174"/>
      <c r="H17" s="174"/>
      <c r="I17" s="174"/>
      <c r="J17" s="174"/>
      <c r="K17" s="103" t="s">
        <v>303</v>
      </c>
      <c r="L17" s="802">
        <f>IF(K24="○",ROUNDDOWN(SUM(K15:AB15)/2,1),0)</f>
        <v>0</v>
      </c>
      <c r="M17" s="803"/>
      <c r="N17" s="803"/>
      <c r="O17" s="803"/>
      <c r="P17" s="803"/>
      <c r="Q17" s="803"/>
      <c r="R17" s="803"/>
      <c r="S17" s="803"/>
      <c r="T17" s="803"/>
      <c r="U17" s="803"/>
      <c r="V17" s="803"/>
      <c r="W17" s="803"/>
      <c r="X17" s="803"/>
      <c r="Y17" s="803"/>
      <c r="Z17" s="803"/>
      <c r="AA17" s="803"/>
      <c r="AB17" s="105" t="s">
        <v>305</v>
      </c>
      <c r="AC17" s="182" t="s">
        <v>469</v>
      </c>
      <c r="AD17" s="115">
        <f>SUM(L17)</f>
        <v>0</v>
      </c>
      <c r="AE17" s="813" t="s">
        <v>461</v>
      </c>
      <c r="AF17" s="814"/>
      <c r="AG17" s="289">
        <f>AG14+AD17</f>
        <v>0</v>
      </c>
    </row>
    <row r="18" spans="1:36" ht="15" customHeight="1">
      <c r="A18" s="701"/>
      <c r="B18" s="699" t="s">
        <v>157</v>
      </c>
      <c r="C18" s="671" t="s">
        <v>162</v>
      </c>
      <c r="D18" s="861" t="s">
        <v>264</v>
      </c>
      <c r="E18" s="862"/>
      <c r="F18" s="862"/>
      <c r="G18" s="862"/>
      <c r="H18" s="862"/>
      <c r="I18" s="862"/>
      <c r="J18" s="863"/>
      <c r="K18" s="645" t="s">
        <v>164</v>
      </c>
      <c r="L18" s="646"/>
      <c r="M18" s="647"/>
      <c r="N18" s="675" t="s">
        <v>479</v>
      </c>
      <c r="O18" s="676"/>
      <c r="P18" s="676"/>
      <c r="Q18" s="676"/>
      <c r="R18" s="676"/>
      <c r="S18" s="676"/>
      <c r="T18" s="676"/>
      <c r="U18" s="676"/>
      <c r="V18" s="676"/>
      <c r="W18" s="676"/>
      <c r="X18" s="676"/>
      <c r="Y18" s="676"/>
      <c r="Z18" s="676"/>
      <c r="AA18" s="676"/>
      <c r="AB18" s="677"/>
      <c r="AC18" s="644" t="s">
        <v>308</v>
      </c>
      <c r="AD18" s="668" cm="1">
        <f t="array" ref="AD18">_xlfn.IFS(K18="○",1,K18="×",0,K18="○・×",0)</f>
        <v>0</v>
      </c>
      <c r="AE18" s="670"/>
      <c r="AF18" s="670"/>
      <c r="AG18" s="670"/>
    </row>
    <row r="19" spans="1:36" ht="15" customHeight="1">
      <c r="A19" s="701"/>
      <c r="B19" s="699"/>
      <c r="C19" s="672"/>
      <c r="D19" s="864"/>
      <c r="E19" s="865"/>
      <c r="F19" s="865"/>
      <c r="G19" s="865"/>
      <c r="H19" s="865"/>
      <c r="I19" s="865"/>
      <c r="J19" s="866"/>
      <c r="K19" s="648"/>
      <c r="L19" s="649"/>
      <c r="M19" s="650"/>
      <c r="N19" s="678"/>
      <c r="O19" s="679"/>
      <c r="P19" s="679"/>
      <c r="Q19" s="679"/>
      <c r="R19" s="679"/>
      <c r="S19" s="679"/>
      <c r="T19" s="679"/>
      <c r="U19" s="679"/>
      <c r="V19" s="679"/>
      <c r="W19" s="679"/>
      <c r="X19" s="679"/>
      <c r="Y19" s="679"/>
      <c r="Z19" s="679"/>
      <c r="AA19" s="679"/>
      <c r="AB19" s="680"/>
      <c r="AC19" s="644"/>
      <c r="AD19" s="669"/>
      <c r="AE19" s="670"/>
      <c r="AF19" s="670"/>
      <c r="AG19" s="670"/>
    </row>
    <row r="20" spans="1:36" ht="15" customHeight="1">
      <c r="A20" s="701"/>
      <c r="B20" s="699"/>
      <c r="C20" s="672"/>
      <c r="D20" s="867" t="s">
        <v>363</v>
      </c>
      <c r="E20" s="868"/>
      <c r="F20" s="868"/>
      <c r="G20" s="868"/>
      <c r="H20" s="868"/>
      <c r="I20" s="868"/>
      <c r="J20" s="869"/>
      <c r="K20" s="683" t="s">
        <v>161</v>
      </c>
      <c r="L20" s="684"/>
      <c r="M20" s="685"/>
      <c r="N20" s="651" t="s">
        <v>480</v>
      </c>
      <c r="O20" s="689"/>
      <c r="P20" s="689"/>
      <c r="Q20" s="689"/>
      <c r="R20" s="689"/>
      <c r="S20" s="689"/>
      <c r="T20" s="689"/>
      <c r="U20" s="689"/>
      <c r="V20" s="689"/>
      <c r="W20" s="689"/>
      <c r="X20" s="689"/>
      <c r="Y20" s="689"/>
      <c r="Z20" s="689"/>
      <c r="AA20" s="689"/>
      <c r="AB20" s="690"/>
      <c r="AC20" s="644" t="s">
        <v>462</v>
      </c>
      <c r="AD20" s="673">
        <f>IF(K20="○",1,0)</f>
        <v>1</v>
      </c>
      <c r="AE20" s="670"/>
      <c r="AF20" s="670"/>
      <c r="AG20" s="670"/>
    </row>
    <row r="21" spans="1:36" ht="15" customHeight="1">
      <c r="A21" s="701"/>
      <c r="B21" s="699"/>
      <c r="C21" s="672"/>
      <c r="D21" s="864"/>
      <c r="E21" s="865"/>
      <c r="F21" s="865"/>
      <c r="G21" s="865"/>
      <c r="H21" s="865"/>
      <c r="I21" s="865"/>
      <c r="J21" s="866"/>
      <c r="K21" s="686"/>
      <c r="L21" s="687"/>
      <c r="M21" s="688"/>
      <c r="N21" s="691"/>
      <c r="O21" s="692"/>
      <c r="P21" s="692"/>
      <c r="Q21" s="692"/>
      <c r="R21" s="692"/>
      <c r="S21" s="692"/>
      <c r="T21" s="692"/>
      <c r="U21" s="692"/>
      <c r="V21" s="692"/>
      <c r="W21" s="692"/>
      <c r="X21" s="692"/>
      <c r="Y21" s="692"/>
      <c r="Z21" s="692"/>
      <c r="AA21" s="692"/>
      <c r="AB21" s="693"/>
      <c r="AC21" s="644"/>
      <c r="AD21" s="674"/>
      <c r="AE21" s="670"/>
      <c r="AF21" s="670"/>
      <c r="AG21" s="670"/>
    </row>
    <row r="22" spans="1:36" ht="15" customHeight="1">
      <c r="A22" s="701"/>
      <c r="B22" s="699"/>
      <c r="C22" s="716" t="s">
        <v>163</v>
      </c>
      <c r="D22" s="861" t="s">
        <v>266</v>
      </c>
      <c r="E22" s="862"/>
      <c r="F22" s="862"/>
      <c r="G22" s="862"/>
      <c r="H22" s="862"/>
      <c r="I22" s="862"/>
      <c r="J22" s="863"/>
      <c r="K22" s="645" t="s">
        <v>164</v>
      </c>
      <c r="L22" s="646"/>
      <c r="M22" s="647"/>
      <c r="N22" s="651" t="s">
        <v>562</v>
      </c>
      <c r="O22" s="652"/>
      <c r="P22" s="652"/>
      <c r="Q22" s="652"/>
      <c r="R22" s="652"/>
      <c r="S22" s="652"/>
      <c r="T22" s="652"/>
      <c r="U22" s="652"/>
      <c r="V22" s="652"/>
      <c r="W22" s="652"/>
      <c r="X22" s="652"/>
      <c r="Y22" s="652"/>
      <c r="Z22" s="652"/>
      <c r="AA22" s="652"/>
      <c r="AB22" s="653"/>
      <c r="AC22" s="644" t="s">
        <v>565</v>
      </c>
      <c r="AD22" s="657"/>
      <c r="AE22" s="811" t="s">
        <v>267</v>
      </c>
      <c r="AF22" s="811"/>
      <c r="AG22" s="811"/>
    </row>
    <row r="23" spans="1:36" ht="15" customHeight="1">
      <c r="A23" s="701"/>
      <c r="B23" s="699"/>
      <c r="C23" s="717"/>
      <c r="D23" s="864"/>
      <c r="E23" s="865"/>
      <c r="F23" s="865"/>
      <c r="G23" s="865"/>
      <c r="H23" s="865"/>
      <c r="I23" s="865"/>
      <c r="J23" s="866"/>
      <c r="K23" s="648"/>
      <c r="L23" s="649"/>
      <c r="M23" s="650"/>
      <c r="N23" s="654"/>
      <c r="O23" s="655"/>
      <c r="P23" s="655"/>
      <c r="Q23" s="655"/>
      <c r="R23" s="655"/>
      <c r="S23" s="655"/>
      <c r="T23" s="655"/>
      <c r="U23" s="655"/>
      <c r="V23" s="655"/>
      <c r="W23" s="655"/>
      <c r="X23" s="655"/>
      <c r="Y23" s="655"/>
      <c r="Z23" s="655"/>
      <c r="AA23" s="655"/>
      <c r="AB23" s="656"/>
      <c r="AC23" s="644"/>
      <c r="AD23" s="658"/>
      <c r="AE23" s="811"/>
      <c r="AF23" s="811"/>
      <c r="AG23" s="811"/>
    </row>
    <row r="24" spans="1:36" ht="15" customHeight="1">
      <c r="A24" s="701"/>
      <c r="B24" s="699"/>
      <c r="C24" s="717"/>
      <c r="D24" s="867" t="s">
        <v>265</v>
      </c>
      <c r="E24" s="868"/>
      <c r="F24" s="868"/>
      <c r="G24" s="868"/>
      <c r="H24" s="868"/>
      <c r="I24" s="868"/>
      <c r="J24" s="869"/>
      <c r="K24" s="645" t="s">
        <v>34</v>
      </c>
      <c r="L24" s="646"/>
      <c r="M24" s="647"/>
      <c r="N24" s="651" t="s">
        <v>563</v>
      </c>
      <c r="O24" s="652"/>
      <c r="P24" s="652"/>
      <c r="Q24" s="652"/>
      <c r="R24" s="652"/>
      <c r="S24" s="652"/>
      <c r="T24" s="652"/>
      <c r="U24" s="652"/>
      <c r="V24" s="652"/>
      <c r="W24" s="652"/>
      <c r="X24" s="652"/>
      <c r="Y24" s="652"/>
      <c r="Z24" s="652"/>
      <c r="AA24" s="652"/>
      <c r="AB24" s="653"/>
      <c r="AC24" s="644" t="s">
        <v>566</v>
      </c>
      <c r="AD24" s="657"/>
      <c r="AE24" s="811" t="s">
        <v>267</v>
      </c>
      <c r="AF24" s="811"/>
      <c r="AG24" s="811"/>
    </row>
    <row r="25" spans="1:36" ht="15" customHeight="1">
      <c r="A25" s="701"/>
      <c r="B25" s="699"/>
      <c r="C25" s="717"/>
      <c r="D25" s="864"/>
      <c r="E25" s="865"/>
      <c r="F25" s="865"/>
      <c r="G25" s="865"/>
      <c r="H25" s="865"/>
      <c r="I25" s="865"/>
      <c r="J25" s="866"/>
      <c r="K25" s="648"/>
      <c r="L25" s="649"/>
      <c r="M25" s="650"/>
      <c r="N25" s="654"/>
      <c r="O25" s="655"/>
      <c r="P25" s="655"/>
      <c r="Q25" s="655"/>
      <c r="R25" s="655"/>
      <c r="S25" s="655"/>
      <c r="T25" s="655"/>
      <c r="U25" s="655"/>
      <c r="V25" s="655"/>
      <c r="W25" s="655"/>
      <c r="X25" s="655"/>
      <c r="Y25" s="655"/>
      <c r="Z25" s="655"/>
      <c r="AA25" s="655"/>
      <c r="AB25" s="656"/>
      <c r="AC25" s="644"/>
      <c r="AD25" s="658"/>
      <c r="AE25" s="811"/>
      <c r="AF25" s="811"/>
      <c r="AG25" s="811"/>
    </row>
    <row r="26" spans="1:36" s="66" customFormat="1" ht="12" customHeight="1">
      <c r="A26" s="701"/>
      <c r="B26" s="858" t="s">
        <v>313</v>
      </c>
      <c r="C26" s="888" t="s">
        <v>438</v>
      </c>
      <c r="D26" s="876"/>
      <c r="E26" s="877"/>
      <c r="F26" s="877"/>
      <c r="G26" s="877"/>
      <c r="H26" s="877"/>
      <c r="I26" s="877"/>
      <c r="J26" s="878"/>
      <c r="K26" s="923" t="s">
        <v>438</v>
      </c>
      <c r="L26" s="924"/>
      <c r="M26" s="924"/>
      <c r="N26" s="924"/>
      <c r="O26" s="924"/>
      <c r="P26" s="925"/>
      <c r="Q26" s="923" t="s">
        <v>171</v>
      </c>
      <c r="R26" s="926"/>
      <c r="S26" s="926"/>
      <c r="T26" s="926"/>
      <c r="U26" s="926"/>
      <c r="V26" s="927"/>
      <c r="W26" s="928"/>
      <c r="X26" s="929"/>
      <c r="Y26" s="929"/>
      <c r="Z26" s="929"/>
      <c r="AA26" s="929"/>
      <c r="AB26" s="930"/>
      <c r="AC26" s="899"/>
      <c r="AD26" s="900"/>
      <c r="AE26" s="900"/>
      <c r="AF26" s="900"/>
      <c r="AG26" s="901"/>
    </row>
    <row r="27" spans="1:36" s="66" customFormat="1" ht="12" customHeight="1">
      <c r="A27" s="701"/>
      <c r="B27" s="859"/>
      <c r="C27" s="717"/>
      <c r="D27" s="879"/>
      <c r="E27" s="880"/>
      <c r="F27" s="880"/>
      <c r="G27" s="880"/>
      <c r="H27" s="880"/>
      <c r="I27" s="880"/>
      <c r="J27" s="881"/>
      <c r="K27" s="923" t="s">
        <v>159</v>
      </c>
      <c r="L27" s="924"/>
      <c r="M27" s="925"/>
      <c r="N27" s="923" t="s">
        <v>160</v>
      </c>
      <c r="O27" s="924"/>
      <c r="P27" s="925"/>
      <c r="Q27" s="923" t="s">
        <v>159</v>
      </c>
      <c r="R27" s="926"/>
      <c r="S27" s="927"/>
      <c r="T27" s="931" t="s">
        <v>160</v>
      </c>
      <c r="U27" s="932"/>
      <c r="V27" s="933"/>
      <c r="W27" s="928"/>
      <c r="X27" s="929"/>
      <c r="Y27" s="930"/>
      <c r="Z27" s="934"/>
      <c r="AA27" s="903"/>
      <c r="AB27" s="904"/>
      <c r="AC27" s="902"/>
      <c r="AD27" s="903"/>
      <c r="AE27" s="903"/>
      <c r="AF27" s="903"/>
      <c r="AG27" s="904"/>
    </row>
    <row r="28" spans="1:36" s="66" customFormat="1" ht="12" customHeight="1">
      <c r="A28" s="701"/>
      <c r="B28" s="859"/>
      <c r="C28" s="717"/>
      <c r="D28" s="870" t="s">
        <v>439</v>
      </c>
      <c r="E28" s="871"/>
      <c r="F28" s="872"/>
      <c r="G28" s="844" t="s">
        <v>440</v>
      </c>
      <c r="H28" s="845"/>
      <c r="I28" s="845"/>
      <c r="J28" s="845"/>
      <c r="K28" s="848">
        <f>'P16'!T8</f>
        <v>0</v>
      </c>
      <c r="L28" s="849"/>
      <c r="M28" s="850"/>
      <c r="N28" s="848">
        <v>0</v>
      </c>
      <c r="O28" s="849"/>
      <c r="P28" s="850"/>
      <c r="Q28" s="824">
        <f>MAX(K28,K30)</f>
        <v>0</v>
      </c>
      <c r="R28" s="825"/>
      <c r="S28" s="826"/>
      <c r="T28" s="824">
        <f>MAX(N28,N30)</f>
        <v>1</v>
      </c>
      <c r="U28" s="825"/>
      <c r="V28" s="826"/>
      <c r="W28" s="835"/>
      <c r="X28" s="836"/>
      <c r="Y28" s="837"/>
      <c r="Z28" s="835"/>
      <c r="AA28" s="836"/>
      <c r="AB28" s="837"/>
      <c r="AC28" s="815" t="s">
        <v>460</v>
      </c>
      <c r="AD28" s="816"/>
      <c r="AE28" s="816"/>
      <c r="AF28" s="816"/>
      <c r="AG28" s="817"/>
    </row>
    <row r="29" spans="1:36" s="66" customFormat="1" ht="12" customHeight="1">
      <c r="A29" s="701"/>
      <c r="B29" s="859"/>
      <c r="C29" s="717"/>
      <c r="D29" s="873"/>
      <c r="E29" s="874"/>
      <c r="F29" s="875"/>
      <c r="G29" s="846"/>
      <c r="H29" s="847"/>
      <c r="I29" s="847"/>
      <c r="J29" s="847"/>
      <c r="K29" s="851"/>
      <c r="L29" s="852"/>
      <c r="M29" s="853"/>
      <c r="N29" s="851"/>
      <c r="O29" s="852"/>
      <c r="P29" s="853"/>
      <c r="Q29" s="827"/>
      <c r="R29" s="828"/>
      <c r="S29" s="829"/>
      <c r="T29" s="827"/>
      <c r="U29" s="828"/>
      <c r="V29" s="829"/>
      <c r="W29" s="838"/>
      <c r="X29" s="839"/>
      <c r="Y29" s="840"/>
      <c r="Z29" s="838"/>
      <c r="AA29" s="839"/>
      <c r="AB29" s="840"/>
      <c r="AC29" s="818"/>
      <c r="AD29" s="819"/>
      <c r="AE29" s="819"/>
      <c r="AF29" s="819"/>
      <c r="AG29" s="820"/>
      <c r="AJ29" s="199"/>
    </row>
    <row r="30" spans="1:36" s="66" customFormat="1" ht="12" customHeight="1">
      <c r="A30" s="701"/>
      <c r="B30" s="859"/>
      <c r="C30" s="717"/>
      <c r="D30" s="870" t="s">
        <v>441</v>
      </c>
      <c r="E30" s="871"/>
      <c r="F30" s="872"/>
      <c r="G30" s="854" t="s">
        <v>463</v>
      </c>
      <c r="H30" s="855"/>
      <c r="I30" s="855"/>
      <c r="J30" s="855"/>
      <c r="K30" s="848">
        <f>ROUND(AG17+AD18,0)</f>
        <v>0</v>
      </c>
      <c r="L30" s="849"/>
      <c r="M30" s="850"/>
      <c r="N30" s="848">
        <f>ROUND(AD20,0)</f>
        <v>1</v>
      </c>
      <c r="O30" s="849"/>
      <c r="P30" s="850"/>
      <c r="Q30" s="830"/>
      <c r="R30" s="760"/>
      <c r="S30" s="831"/>
      <c r="T30" s="830"/>
      <c r="U30" s="760"/>
      <c r="V30" s="831"/>
      <c r="W30" s="838"/>
      <c r="X30" s="839"/>
      <c r="Y30" s="840"/>
      <c r="Z30" s="838"/>
      <c r="AA30" s="839"/>
      <c r="AB30" s="840"/>
      <c r="AC30" s="818"/>
      <c r="AD30" s="819"/>
      <c r="AE30" s="819"/>
      <c r="AF30" s="819"/>
      <c r="AG30" s="820"/>
    </row>
    <row r="31" spans="1:36" s="66" customFormat="1" ht="12" customHeight="1">
      <c r="A31" s="701"/>
      <c r="B31" s="859"/>
      <c r="C31" s="717"/>
      <c r="D31" s="873"/>
      <c r="E31" s="874"/>
      <c r="F31" s="875"/>
      <c r="G31" s="856"/>
      <c r="H31" s="857"/>
      <c r="I31" s="857"/>
      <c r="J31" s="857"/>
      <c r="K31" s="851"/>
      <c r="L31" s="852"/>
      <c r="M31" s="853"/>
      <c r="N31" s="851"/>
      <c r="O31" s="852"/>
      <c r="P31" s="853"/>
      <c r="Q31" s="832"/>
      <c r="R31" s="833"/>
      <c r="S31" s="834"/>
      <c r="T31" s="832"/>
      <c r="U31" s="833"/>
      <c r="V31" s="834"/>
      <c r="W31" s="841"/>
      <c r="X31" s="842"/>
      <c r="Y31" s="843"/>
      <c r="Z31" s="841"/>
      <c r="AA31" s="842"/>
      <c r="AB31" s="843"/>
      <c r="AC31" s="821"/>
      <c r="AD31" s="822"/>
      <c r="AE31" s="822"/>
      <c r="AF31" s="822"/>
      <c r="AG31" s="823"/>
    </row>
    <row r="32" spans="1:36" s="68" customFormat="1" ht="12" customHeight="1">
      <c r="A32" s="701"/>
      <c r="B32" s="859"/>
      <c r="C32" s="885" t="s">
        <v>459</v>
      </c>
      <c r="D32" s="876"/>
      <c r="E32" s="877"/>
      <c r="F32" s="877"/>
      <c r="G32" s="877"/>
      <c r="H32" s="877"/>
      <c r="I32" s="877"/>
      <c r="J32" s="878"/>
      <c r="K32" s="718" t="s">
        <v>171</v>
      </c>
      <c r="L32" s="810"/>
      <c r="M32" s="810"/>
      <c r="N32" s="810"/>
      <c r="O32" s="810"/>
      <c r="P32" s="697"/>
      <c r="Q32" s="718" t="s">
        <v>172</v>
      </c>
      <c r="R32" s="719"/>
      <c r="S32" s="719"/>
      <c r="T32" s="719"/>
      <c r="U32" s="719"/>
      <c r="V32" s="720"/>
      <c r="W32" s="718" t="s">
        <v>314</v>
      </c>
      <c r="X32" s="719"/>
      <c r="Y32" s="719"/>
      <c r="Z32" s="719"/>
      <c r="AA32" s="719"/>
      <c r="AB32" s="720"/>
      <c r="AC32" s="804" t="s">
        <v>324</v>
      </c>
      <c r="AD32" s="805"/>
      <c r="AE32" s="805"/>
      <c r="AF32" s="805"/>
      <c r="AG32" s="806"/>
    </row>
    <row r="33" spans="1:33" s="68" customFormat="1" ht="12" customHeight="1">
      <c r="A33" s="701"/>
      <c r="B33" s="859"/>
      <c r="C33" s="886"/>
      <c r="D33" s="879"/>
      <c r="E33" s="880"/>
      <c r="F33" s="880"/>
      <c r="G33" s="880"/>
      <c r="H33" s="880"/>
      <c r="I33" s="880"/>
      <c r="J33" s="881"/>
      <c r="K33" s="721" t="s">
        <v>159</v>
      </c>
      <c r="L33" s="722"/>
      <c r="M33" s="723"/>
      <c r="N33" s="721" t="s">
        <v>160</v>
      </c>
      <c r="O33" s="722"/>
      <c r="P33" s="723"/>
      <c r="Q33" s="718" t="s">
        <v>159</v>
      </c>
      <c r="R33" s="719"/>
      <c r="S33" s="720"/>
      <c r="T33" s="721" t="s">
        <v>160</v>
      </c>
      <c r="U33" s="722"/>
      <c r="V33" s="723"/>
      <c r="W33" s="718" t="s">
        <v>159</v>
      </c>
      <c r="X33" s="719"/>
      <c r="Y33" s="720"/>
      <c r="Z33" s="721" t="s">
        <v>160</v>
      </c>
      <c r="AA33" s="722"/>
      <c r="AB33" s="723"/>
      <c r="AC33" s="807"/>
      <c r="AD33" s="808"/>
      <c r="AE33" s="808"/>
      <c r="AF33" s="808"/>
      <c r="AG33" s="809"/>
    </row>
    <row r="34" spans="1:33" s="66" customFormat="1" ht="12" customHeight="1">
      <c r="A34" s="701"/>
      <c r="B34" s="859"/>
      <c r="C34" s="886"/>
      <c r="D34" s="870" t="s">
        <v>470</v>
      </c>
      <c r="E34" s="871"/>
      <c r="F34" s="871"/>
      <c r="G34" s="871"/>
      <c r="H34" s="871"/>
      <c r="I34" s="871"/>
      <c r="J34" s="872"/>
      <c r="K34" s="753">
        <f>Q28</f>
        <v>0</v>
      </c>
      <c r="L34" s="754"/>
      <c r="M34" s="755"/>
      <c r="N34" s="764">
        <f>T28</f>
        <v>1</v>
      </c>
      <c r="O34" s="754"/>
      <c r="P34" s="755"/>
      <c r="Q34" s="766"/>
      <c r="R34" s="767"/>
      <c r="S34" s="768"/>
      <c r="T34" s="766"/>
      <c r="U34" s="767"/>
      <c r="V34" s="768"/>
      <c r="W34" s="764">
        <f>Q34-K34</f>
        <v>0</v>
      </c>
      <c r="X34" s="778"/>
      <c r="Y34" s="779"/>
      <c r="Z34" s="764">
        <f>T34-N34</f>
        <v>-1</v>
      </c>
      <c r="AA34" s="778"/>
      <c r="AB34" s="779"/>
      <c r="AC34" s="788"/>
      <c r="AD34" s="789"/>
      <c r="AE34" s="789"/>
      <c r="AF34" s="789"/>
      <c r="AG34" s="790"/>
    </row>
    <row r="35" spans="1:33" s="66" customFormat="1" ht="12" customHeight="1">
      <c r="A35" s="701"/>
      <c r="B35" s="859"/>
      <c r="C35" s="886"/>
      <c r="D35" s="882"/>
      <c r="E35" s="883"/>
      <c r="F35" s="883"/>
      <c r="G35" s="883"/>
      <c r="H35" s="883"/>
      <c r="I35" s="883"/>
      <c r="J35" s="884"/>
      <c r="K35" s="756"/>
      <c r="L35" s="757"/>
      <c r="M35" s="758"/>
      <c r="N35" s="765"/>
      <c r="O35" s="757"/>
      <c r="P35" s="758"/>
      <c r="Q35" s="769"/>
      <c r="R35" s="770"/>
      <c r="S35" s="771"/>
      <c r="T35" s="769"/>
      <c r="U35" s="770"/>
      <c r="V35" s="771"/>
      <c r="W35" s="780"/>
      <c r="X35" s="781"/>
      <c r="Y35" s="782"/>
      <c r="Z35" s="780"/>
      <c r="AA35" s="781"/>
      <c r="AB35" s="782"/>
      <c r="AC35" s="791"/>
      <c r="AD35" s="792"/>
      <c r="AE35" s="792"/>
      <c r="AF35" s="792"/>
      <c r="AG35" s="793"/>
    </row>
    <row r="36" spans="1:33" s="66" customFormat="1" ht="12" customHeight="1">
      <c r="A36" s="701"/>
      <c r="B36" s="859"/>
      <c r="C36" s="886"/>
      <c r="D36" s="882"/>
      <c r="E36" s="883"/>
      <c r="F36" s="883"/>
      <c r="G36" s="883"/>
      <c r="H36" s="883"/>
      <c r="I36" s="883"/>
      <c r="J36" s="884"/>
      <c r="K36" s="759"/>
      <c r="L36" s="760"/>
      <c r="M36" s="758"/>
      <c r="N36" s="759"/>
      <c r="O36" s="760"/>
      <c r="P36" s="758"/>
      <c r="Q36" s="769"/>
      <c r="R36" s="772"/>
      <c r="S36" s="771"/>
      <c r="T36" s="776"/>
      <c r="U36" s="772"/>
      <c r="V36" s="771"/>
      <c r="W36" s="783"/>
      <c r="X36" s="784"/>
      <c r="Y36" s="782"/>
      <c r="Z36" s="783"/>
      <c r="AA36" s="784"/>
      <c r="AB36" s="782"/>
      <c r="AC36" s="791"/>
      <c r="AD36" s="792"/>
      <c r="AE36" s="792"/>
      <c r="AF36" s="792"/>
      <c r="AG36" s="793"/>
    </row>
    <row r="37" spans="1:33" s="66" customFormat="1" ht="12" customHeight="1">
      <c r="A37" s="702"/>
      <c r="B37" s="860"/>
      <c r="C37" s="887"/>
      <c r="D37" s="873"/>
      <c r="E37" s="874"/>
      <c r="F37" s="874"/>
      <c r="G37" s="874"/>
      <c r="H37" s="874"/>
      <c r="I37" s="874"/>
      <c r="J37" s="875"/>
      <c r="K37" s="761"/>
      <c r="L37" s="762"/>
      <c r="M37" s="763"/>
      <c r="N37" s="761"/>
      <c r="O37" s="762"/>
      <c r="P37" s="763"/>
      <c r="Q37" s="773"/>
      <c r="R37" s="774"/>
      <c r="S37" s="775"/>
      <c r="T37" s="777"/>
      <c r="U37" s="774"/>
      <c r="V37" s="775"/>
      <c r="W37" s="785"/>
      <c r="X37" s="786"/>
      <c r="Y37" s="787"/>
      <c r="Z37" s="785"/>
      <c r="AA37" s="786"/>
      <c r="AB37" s="787"/>
      <c r="AC37" s="794"/>
      <c r="AD37" s="795"/>
      <c r="AE37" s="795"/>
      <c r="AF37" s="795"/>
      <c r="AG37" s="796"/>
    </row>
    <row r="38" spans="1:33" s="66" customFormat="1" ht="15" customHeight="1">
      <c r="A38" s="66" t="s">
        <v>464</v>
      </c>
    </row>
    <row r="39" spans="1:33" s="66" customFormat="1" ht="15" customHeight="1">
      <c r="A39" s="66" t="s">
        <v>588</v>
      </c>
    </row>
  </sheetData>
  <sheetProtection algorithmName="SHA-512" hashValue="yso28pFaw+J6XC2kAhJKvZFOHMkd++DMNKgmOWcG1UXiVjfRojyxdJL3OOGWNpXnEaIIeqAWeIxD9ZdVHWvd6A==" saltValue="m8CGQExNkCzMmFDjpr8kDw==" spinCount="100000" sheet="1" objects="1" scenarios="1"/>
  <mergeCells count="113">
    <mergeCell ref="C8:J10"/>
    <mergeCell ref="O10:R10"/>
    <mergeCell ref="AE10:AG10"/>
    <mergeCell ref="AE7:AG7"/>
    <mergeCell ref="AC26:AG27"/>
    <mergeCell ref="F15:J15"/>
    <mergeCell ref="AE16:AG16"/>
    <mergeCell ref="AE17:AF17"/>
    <mergeCell ref="AE13:AG13"/>
    <mergeCell ref="AE15:AG15"/>
    <mergeCell ref="AE11:AG12"/>
    <mergeCell ref="K26:P26"/>
    <mergeCell ref="Q26:V26"/>
    <mergeCell ref="W26:AB26"/>
    <mergeCell ref="K27:M27"/>
    <mergeCell ref="N27:P27"/>
    <mergeCell ref="Q27:S27"/>
    <mergeCell ref="T27:V27"/>
    <mergeCell ref="W27:Y27"/>
    <mergeCell ref="Z27:AB27"/>
    <mergeCell ref="O14:R14"/>
    <mergeCell ref="R5:R7"/>
    <mergeCell ref="AC5:AC7"/>
    <mergeCell ref="AD5:AD7"/>
    <mergeCell ref="B26:B37"/>
    <mergeCell ref="D18:J19"/>
    <mergeCell ref="D20:J21"/>
    <mergeCell ref="D22:J23"/>
    <mergeCell ref="D24:J25"/>
    <mergeCell ref="D28:F29"/>
    <mergeCell ref="D30:F31"/>
    <mergeCell ref="D32:J33"/>
    <mergeCell ref="D34:J37"/>
    <mergeCell ref="D26:J27"/>
    <mergeCell ref="C32:C37"/>
    <mergeCell ref="C26:C31"/>
    <mergeCell ref="AC28:AG31"/>
    <mergeCell ref="Q28:S31"/>
    <mergeCell ref="T28:V31"/>
    <mergeCell ref="W28:Y31"/>
    <mergeCell ref="Z28:AB31"/>
    <mergeCell ref="G28:J29"/>
    <mergeCell ref="K28:M29"/>
    <mergeCell ref="N28:P29"/>
    <mergeCell ref="G30:J31"/>
    <mergeCell ref="K30:M31"/>
    <mergeCell ref="N30:P31"/>
    <mergeCell ref="AC3:AD4"/>
    <mergeCell ref="K34:M37"/>
    <mergeCell ref="N34:P37"/>
    <mergeCell ref="Q34:S37"/>
    <mergeCell ref="T34:V37"/>
    <mergeCell ref="W34:Y37"/>
    <mergeCell ref="Z34:AB37"/>
    <mergeCell ref="AC34:AG37"/>
    <mergeCell ref="AE20:AG21"/>
    <mergeCell ref="Z33:AB33"/>
    <mergeCell ref="AE3:AG4"/>
    <mergeCell ref="L5:L7"/>
    <mergeCell ref="O5:O7"/>
    <mergeCell ref="L17:AA17"/>
    <mergeCell ref="Q32:V32"/>
    <mergeCell ref="AC32:AG33"/>
    <mergeCell ref="K32:P32"/>
    <mergeCell ref="AE22:AG23"/>
    <mergeCell ref="AE24:AG25"/>
    <mergeCell ref="AE6:AF6"/>
    <mergeCell ref="AE9:AF9"/>
    <mergeCell ref="AE14:AF14"/>
    <mergeCell ref="AC24:AC25"/>
    <mergeCell ref="AD24:AD25"/>
    <mergeCell ref="A3:J4"/>
    <mergeCell ref="X3:AA3"/>
    <mergeCell ref="B18:B25"/>
    <mergeCell ref="A5:A37"/>
    <mergeCell ref="B5:B17"/>
    <mergeCell ref="C5:J7"/>
    <mergeCell ref="C11:J13"/>
    <mergeCell ref="C22:C25"/>
    <mergeCell ref="W32:AB32"/>
    <mergeCell ref="K33:M33"/>
    <mergeCell ref="N33:P33"/>
    <mergeCell ref="Q33:S33"/>
    <mergeCell ref="T33:V33"/>
    <mergeCell ref="W33:Y33"/>
    <mergeCell ref="X12:AA12"/>
    <mergeCell ref="X13:AA13"/>
    <mergeCell ref="W5:Y7"/>
    <mergeCell ref="Z5:AB7"/>
    <mergeCell ref="T5:V7"/>
    <mergeCell ref="T8:V9"/>
    <mergeCell ref="W8:AB9"/>
    <mergeCell ref="C14:J14"/>
    <mergeCell ref="X10:AA10"/>
    <mergeCell ref="X11:AA11"/>
    <mergeCell ref="AC22:AC23"/>
    <mergeCell ref="K22:M23"/>
    <mergeCell ref="K24:M25"/>
    <mergeCell ref="N22:AB23"/>
    <mergeCell ref="N24:AB25"/>
    <mergeCell ref="AD22:AD23"/>
    <mergeCell ref="C15:E17"/>
    <mergeCell ref="AD18:AD19"/>
    <mergeCell ref="AE18:AG19"/>
    <mergeCell ref="C18:C21"/>
    <mergeCell ref="AC20:AC21"/>
    <mergeCell ref="AD20:AD21"/>
    <mergeCell ref="N18:AB19"/>
    <mergeCell ref="AC18:AC19"/>
    <mergeCell ref="K18:M19"/>
    <mergeCell ref="L16:AA16"/>
    <mergeCell ref="K20:M21"/>
    <mergeCell ref="N20:AB21"/>
  </mergeCells>
  <phoneticPr fontId="5"/>
  <conditionalFormatting sqref="W28">
    <cfRule type="cellIs" dxfId="15" priority="5" operator="lessThan">
      <formula>0</formula>
    </cfRule>
    <cfRule type="cellIs" priority="6" operator="equal">
      <formula>-0.5</formula>
    </cfRule>
  </conditionalFormatting>
  <conditionalFormatting sqref="W34:W35">
    <cfRule type="cellIs" dxfId="14" priority="13" operator="lessThan">
      <formula>0</formula>
    </cfRule>
    <cfRule type="cellIs" priority="14" operator="equal">
      <formula>-0.5</formula>
    </cfRule>
  </conditionalFormatting>
  <conditionalFormatting sqref="Z28">
    <cfRule type="cellIs" dxfId="13" priority="1" operator="lessThan">
      <formula>0</formula>
    </cfRule>
    <cfRule type="cellIs" priority="2" operator="equal">
      <formula>-0.5</formula>
    </cfRule>
  </conditionalFormatting>
  <conditionalFormatting sqref="Z34:Z35">
    <cfRule type="cellIs" dxfId="12" priority="11" operator="lessThan">
      <formula>0</formula>
    </cfRule>
    <cfRule type="cellIs" priority="12" operator="equal">
      <formula>-0.5</formula>
    </cfRule>
  </conditionalFormatting>
  <dataValidations count="1">
    <dataValidation type="list" allowBlank="1" showInputMessage="1" showErrorMessage="1" sqref="K22 K18 K24" xr:uid="{B0354427-D7BF-449F-A42A-56FA28747085}">
      <formula1>"○・×,○,×"</formula1>
    </dataValidation>
  </dataValidations>
  <pageMargins left="0.7" right="0.7" top="0.75" bottom="0.75" header="0.3" footer="0.3"/>
  <pageSetup paperSize="9" scale="74" orientation="landscape"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F002-A4F8-4A4C-8E88-568715A7AD45}">
  <dimension ref="A1:AJ38"/>
  <sheetViews>
    <sheetView showGridLines="0" view="pageBreakPreview" zoomScaleNormal="100" zoomScaleSheetLayoutView="100" workbookViewId="0"/>
  </sheetViews>
  <sheetFormatPr defaultColWidth="9" defaultRowHeight="12.6"/>
  <cols>
    <col min="1" max="1" width="9" style="66"/>
    <col min="2" max="10" width="4.19921875" style="66" customWidth="1"/>
    <col min="11" max="11" width="2.09765625" style="66" customWidth="1"/>
    <col min="12" max="12" width="5.5" style="66" customWidth="1"/>
    <col min="13" max="14" width="2.09765625" style="66" customWidth="1"/>
    <col min="15" max="15" width="5.5" style="66" customWidth="1"/>
    <col min="16" max="17" width="2.09765625" style="66" customWidth="1"/>
    <col min="18" max="18" width="5.5" style="66" customWidth="1"/>
    <col min="19" max="20" width="2.09765625" style="66" customWidth="1"/>
    <col min="21" max="21" width="5.5" style="66" customWidth="1"/>
    <col min="22" max="23" width="2.09765625" style="66" customWidth="1"/>
    <col min="24" max="24" width="5.5" style="66" customWidth="1"/>
    <col min="25" max="26" width="2.09765625" style="66" customWidth="1"/>
    <col min="27" max="27" width="5.5" style="66" customWidth="1"/>
    <col min="28" max="28" width="2.09765625" style="66" customWidth="1"/>
    <col min="29" max="29" width="4.59765625" style="66" customWidth="1"/>
    <col min="30" max="32" width="7.09765625" style="66" customWidth="1"/>
    <col min="33" max="33" width="9.3984375" style="66" customWidth="1"/>
    <col min="34" max="16384" width="9" style="66"/>
  </cols>
  <sheetData>
    <row r="1" spans="1:33" s="67" customFormat="1" ht="24" customHeight="1">
      <c r="A1" s="67" t="s">
        <v>165</v>
      </c>
    </row>
    <row r="2" spans="1:33" s="67" customFormat="1" ht="23.1" customHeight="1">
      <c r="A2" s="67" t="s">
        <v>309</v>
      </c>
    </row>
    <row r="3" spans="1:33" ht="23.1" customHeight="1">
      <c r="A3" s="694" t="s">
        <v>158</v>
      </c>
      <c r="B3" s="695"/>
      <c r="C3" s="695"/>
      <c r="D3" s="696"/>
      <c r="E3" s="695"/>
      <c r="F3" s="696"/>
      <c r="G3" s="696"/>
      <c r="H3" s="696"/>
      <c r="I3" s="696"/>
      <c r="J3" s="696"/>
      <c r="K3" s="85"/>
      <c r="L3" s="72" t="s">
        <v>19</v>
      </c>
      <c r="M3" s="73"/>
      <c r="N3" s="278"/>
      <c r="O3" s="72" t="s">
        <v>20</v>
      </c>
      <c r="P3" s="73"/>
      <c r="Q3" s="278"/>
      <c r="R3" s="72" t="s">
        <v>21</v>
      </c>
      <c r="S3" s="73"/>
      <c r="T3" s="278"/>
      <c r="U3" s="72" t="s">
        <v>22</v>
      </c>
      <c r="V3" s="73"/>
      <c r="W3" s="277"/>
      <c r="X3" s="697" t="s">
        <v>153</v>
      </c>
      <c r="Y3" s="694"/>
      <c r="Z3" s="694"/>
      <c r="AA3" s="698"/>
      <c r="AB3" s="271"/>
      <c r="AC3" s="752" t="s">
        <v>23</v>
      </c>
      <c r="AD3" s="696"/>
      <c r="AE3" s="797"/>
      <c r="AF3" s="798"/>
      <c r="AG3" s="798"/>
    </row>
    <row r="4" spans="1:33" ht="23.1" customHeight="1">
      <c r="A4" s="695"/>
      <c r="B4" s="695"/>
      <c r="C4" s="695"/>
      <c r="D4" s="696"/>
      <c r="E4" s="695"/>
      <c r="F4" s="696"/>
      <c r="G4" s="696"/>
      <c r="H4" s="696"/>
      <c r="I4" s="696"/>
      <c r="J4" s="696"/>
      <c r="K4" s="269"/>
      <c r="L4" s="91"/>
      <c r="M4" s="89"/>
      <c r="N4" s="90"/>
      <c r="O4" s="91"/>
      <c r="P4" s="89"/>
      <c r="Q4" s="90"/>
      <c r="R4" s="91"/>
      <c r="S4" s="89"/>
      <c r="T4" s="90"/>
      <c r="U4" s="91"/>
      <c r="V4" s="89"/>
      <c r="W4" s="90"/>
      <c r="X4" s="274" t="s">
        <v>24</v>
      </c>
      <c r="Y4" s="87"/>
      <c r="Z4" s="88"/>
      <c r="AA4" s="274" t="s">
        <v>25</v>
      </c>
      <c r="AB4" s="89"/>
      <c r="AC4" s="696"/>
      <c r="AD4" s="696"/>
      <c r="AE4" s="798"/>
      <c r="AF4" s="798"/>
      <c r="AG4" s="798"/>
    </row>
    <row r="5" spans="1:33" ht="15" customHeight="1">
      <c r="A5" s="700" t="s">
        <v>430</v>
      </c>
      <c r="B5" s="703" t="s">
        <v>156</v>
      </c>
      <c r="C5" s="705" t="s">
        <v>152</v>
      </c>
      <c r="D5" s="660"/>
      <c r="E5" s="706"/>
      <c r="F5" s="552"/>
      <c r="G5" s="552"/>
      <c r="H5" s="552"/>
      <c r="I5" s="552"/>
      <c r="J5" s="552"/>
      <c r="K5" s="85"/>
      <c r="L5" s="799">
        <f>'P2'!D12</f>
        <v>0</v>
      </c>
      <c r="M5" s="82"/>
      <c r="N5" s="80"/>
      <c r="O5" s="799">
        <f>'P2'!E12</f>
        <v>0</v>
      </c>
      <c r="P5" s="82"/>
      <c r="Q5" s="80"/>
      <c r="R5" s="799">
        <f>'P2'!F12</f>
        <v>0</v>
      </c>
      <c r="S5" s="82"/>
      <c r="T5" s="728">
        <f>'P2'!G4</f>
        <v>0</v>
      </c>
      <c r="U5" s="729"/>
      <c r="V5" s="730"/>
      <c r="W5" s="728">
        <f>'P2'!H4</f>
        <v>0</v>
      </c>
      <c r="X5" s="729"/>
      <c r="Y5" s="730"/>
      <c r="Z5" s="728">
        <f>'P2'!I4</f>
        <v>0</v>
      </c>
      <c r="AA5" s="729"/>
      <c r="AB5" s="730"/>
      <c r="AC5" s="644" t="s">
        <v>583</v>
      </c>
      <c r="AD5" s="812">
        <f>SUM(K5:AB7)</f>
        <v>0</v>
      </c>
      <c r="AE5" s="201" t="s">
        <v>154</v>
      </c>
      <c r="AF5" s="216"/>
      <c r="AG5" s="200"/>
    </row>
    <row r="6" spans="1:33" ht="15" customHeight="1">
      <c r="A6" s="701"/>
      <c r="B6" s="704"/>
      <c r="C6" s="707"/>
      <c r="D6" s="663"/>
      <c r="E6" s="708"/>
      <c r="F6" s="708"/>
      <c r="G6" s="708"/>
      <c r="H6" s="708"/>
      <c r="I6" s="708"/>
      <c r="J6" s="708"/>
      <c r="K6" s="175"/>
      <c r="L6" s="800"/>
      <c r="M6" s="84"/>
      <c r="N6" s="83"/>
      <c r="O6" s="800"/>
      <c r="P6" s="84"/>
      <c r="Q6" s="83"/>
      <c r="R6" s="800"/>
      <c r="S6" s="84"/>
      <c r="T6" s="731"/>
      <c r="U6" s="732"/>
      <c r="V6" s="733"/>
      <c r="W6" s="731"/>
      <c r="X6" s="732"/>
      <c r="Y6" s="733"/>
      <c r="Z6" s="731"/>
      <c r="AA6" s="732"/>
      <c r="AB6" s="733"/>
      <c r="AC6" s="644"/>
      <c r="AD6" s="812"/>
      <c r="AE6" s="812" t="s">
        <v>584</v>
      </c>
      <c r="AF6" s="812"/>
      <c r="AG6" s="217">
        <f>IFERROR(AD8/AD5,0)</f>
        <v>0</v>
      </c>
    </row>
    <row r="7" spans="1:33" ht="15" customHeight="1">
      <c r="A7" s="701"/>
      <c r="B7" s="704"/>
      <c r="C7" s="709"/>
      <c r="D7" s="710"/>
      <c r="E7" s="711"/>
      <c r="F7" s="554"/>
      <c r="G7" s="554"/>
      <c r="H7" s="554"/>
      <c r="I7" s="554"/>
      <c r="J7" s="554"/>
      <c r="K7" s="269"/>
      <c r="L7" s="801"/>
      <c r="M7" s="65"/>
      <c r="N7" s="86"/>
      <c r="O7" s="801"/>
      <c r="P7" s="65"/>
      <c r="Q7" s="86"/>
      <c r="R7" s="801"/>
      <c r="S7" s="65"/>
      <c r="T7" s="734"/>
      <c r="U7" s="735"/>
      <c r="V7" s="736"/>
      <c r="W7" s="734"/>
      <c r="X7" s="735"/>
      <c r="Y7" s="736"/>
      <c r="Z7" s="734"/>
      <c r="AA7" s="735"/>
      <c r="AB7" s="736"/>
      <c r="AC7" s="644"/>
      <c r="AD7" s="812"/>
      <c r="AE7" s="896"/>
      <c r="AF7" s="897"/>
      <c r="AG7" s="898"/>
    </row>
    <row r="8" spans="1:33" ht="15" customHeight="1">
      <c r="A8" s="701"/>
      <c r="B8" s="704"/>
      <c r="C8" s="889" t="s">
        <v>155</v>
      </c>
      <c r="D8" s="862"/>
      <c r="E8" s="862"/>
      <c r="F8" s="862"/>
      <c r="G8" s="862"/>
      <c r="H8" s="862"/>
      <c r="I8" s="862"/>
      <c r="J8" s="890"/>
      <c r="K8" s="278"/>
      <c r="L8" s="274">
        <f>'P2'!D14</f>
        <v>0</v>
      </c>
      <c r="M8" s="73"/>
      <c r="N8" s="80"/>
      <c r="O8" s="69">
        <f>'P2'!E14</f>
        <v>0</v>
      </c>
      <c r="P8" s="82"/>
      <c r="Q8" s="80"/>
      <c r="R8" s="69">
        <f>'P2'!F14</f>
        <v>0</v>
      </c>
      <c r="S8" s="82"/>
      <c r="T8" s="728">
        <f>'P2'!G6</f>
        <v>0</v>
      </c>
      <c r="U8" s="729"/>
      <c r="V8" s="730"/>
      <c r="W8" s="740">
        <f>'P2'!H6+'P2'!I6</f>
        <v>0</v>
      </c>
      <c r="X8" s="741"/>
      <c r="Y8" s="741"/>
      <c r="Z8" s="741"/>
      <c r="AA8" s="741"/>
      <c r="AB8" s="742"/>
      <c r="AC8" s="268" t="s">
        <v>585</v>
      </c>
      <c r="AD8" s="276">
        <f>SUM(K8:AB8)</f>
        <v>0</v>
      </c>
      <c r="AE8" s="201" t="s">
        <v>586</v>
      </c>
      <c r="AF8" s="216"/>
      <c r="AG8" s="200"/>
    </row>
    <row r="9" spans="1:33" ht="15" customHeight="1">
      <c r="A9" s="701"/>
      <c r="B9" s="704"/>
      <c r="C9" s="867"/>
      <c r="D9" s="868"/>
      <c r="E9" s="868"/>
      <c r="F9" s="868"/>
      <c r="G9" s="868"/>
      <c r="H9" s="868"/>
      <c r="I9" s="868"/>
      <c r="J9" s="891"/>
      <c r="K9" s="272"/>
      <c r="L9" s="273">
        <v>3</v>
      </c>
      <c r="M9" s="177"/>
      <c r="N9" s="83"/>
      <c r="O9" s="273">
        <f>IF(K23="○",5,6)</f>
        <v>6</v>
      </c>
      <c r="P9" s="84"/>
      <c r="Q9" s="83"/>
      <c r="R9" s="273">
        <v>6</v>
      </c>
      <c r="S9" s="84"/>
      <c r="T9" s="737"/>
      <c r="U9" s="738"/>
      <c r="V9" s="739"/>
      <c r="W9" s="743"/>
      <c r="X9" s="744"/>
      <c r="Y9" s="744"/>
      <c r="Z9" s="744"/>
      <c r="AA9" s="744"/>
      <c r="AB9" s="745"/>
      <c r="AC9" s="279"/>
      <c r="AD9" s="107"/>
      <c r="AE9" s="812" t="s">
        <v>587</v>
      </c>
      <c r="AF9" s="812"/>
      <c r="AG9" s="217">
        <f>IFERROR((AD12+AD16)/AD8,0)</f>
        <v>0</v>
      </c>
    </row>
    <row r="10" spans="1:33" ht="15" customHeight="1">
      <c r="A10" s="701"/>
      <c r="B10" s="704"/>
      <c r="C10" s="867"/>
      <c r="D10" s="868"/>
      <c r="E10" s="868"/>
      <c r="F10" s="868"/>
      <c r="G10" s="868"/>
      <c r="H10" s="868"/>
      <c r="I10" s="868"/>
      <c r="J10" s="891"/>
      <c r="K10" s="282" t="s">
        <v>303</v>
      </c>
      <c r="L10" s="287">
        <f>ROUNDDOWN(L8/3,1)</f>
        <v>0</v>
      </c>
      <c r="M10" s="283" t="s">
        <v>449</v>
      </c>
      <c r="N10" s="284" t="s">
        <v>303</v>
      </c>
      <c r="O10" s="892">
        <f>IF(K23="○",ROUNDDOWN(O8/5,1),ROUNDDOWN(O8/6,1))</f>
        <v>0</v>
      </c>
      <c r="P10" s="893" t="s">
        <v>449</v>
      </c>
      <c r="Q10" s="893" t="s">
        <v>303</v>
      </c>
      <c r="R10" s="893">
        <f>ROUNDDOWN(R8/6,1)</f>
        <v>0</v>
      </c>
      <c r="S10" s="285" t="s">
        <v>449</v>
      </c>
      <c r="T10" s="286" t="s">
        <v>303</v>
      </c>
      <c r="U10" s="287">
        <f>ROUNDDOWN(U7/20,1)</f>
        <v>0</v>
      </c>
      <c r="V10" s="283" t="s">
        <v>449</v>
      </c>
      <c r="W10" s="282" t="s">
        <v>303</v>
      </c>
      <c r="X10" s="748">
        <f>ROUNDDOWN(W8/30,1)</f>
        <v>0</v>
      </c>
      <c r="Y10" s="749"/>
      <c r="Z10" s="749"/>
      <c r="AA10" s="749"/>
      <c r="AB10" s="288" t="s">
        <v>449</v>
      </c>
      <c r="AC10" s="280" t="s">
        <v>608</v>
      </c>
      <c r="AD10" s="290">
        <f>SUM(K10:AB10)</f>
        <v>0</v>
      </c>
      <c r="AE10" s="894"/>
      <c r="AF10" s="895"/>
      <c r="AG10" s="895"/>
    </row>
    <row r="11" spans="1:33" ht="15" customHeight="1">
      <c r="A11" s="701"/>
      <c r="B11" s="704"/>
      <c r="C11" s="712" t="s">
        <v>365</v>
      </c>
      <c r="D11" s="660"/>
      <c r="E11" s="713"/>
      <c r="F11" s="552"/>
      <c r="G11" s="552"/>
      <c r="H11" s="552"/>
      <c r="I11" s="552"/>
      <c r="J11" s="552"/>
      <c r="K11" s="85"/>
      <c r="L11" s="69">
        <f>'P2'!D16</f>
        <v>0</v>
      </c>
      <c r="M11" s="82"/>
      <c r="N11" s="85"/>
      <c r="O11" s="69">
        <f>'P2'!E16</f>
        <v>0</v>
      </c>
      <c r="P11" s="82"/>
      <c r="Q11" s="80"/>
      <c r="R11" s="69">
        <f>'P2'!F16</f>
        <v>0</v>
      </c>
      <c r="S11" s="82"/>
      <c r="T11" s="80"/>
      <c r="U11" s="69">
        <f>'P2'!G16</f>
        <v>0</v>
      </c>
      <c r="V11" s="82"/>
      <c r="W11" s="117"/>
      <c r="X11" s="750">
        <f>'P2'!H16+'P2'!I16</f>
        <v>0</v>
      </c>
      <c r="Y11" s="751"/>
      <c r="Z11" s="751"/>
      <c r="AA11" s="751"/>
      <c r="AB11" s="118"/>
      <c r="AC11" s="268" t="s">
        <v>268</v>
      </c>
      <c r="AD11" s="275">
        <f>SUM(K11:AB11)</f>
        <v>0</v>
      </c>
      <c r="AE11" s="917"/>
      <c r="AF11" s="918"/>
      <c r="AG11" s="919"/>
    </row>
    <row r="12" spans="1:33" ht="15" customHeight="1">
      <c r="A12" s="701"/>
      <c r="B12" s="704"/>
      <c r="C12" s="707"/>
      <c r="D12" s="663"/>
      <c r="E12" s="708"/>
      <c r="F12" s="708"/>
      <c r="G12" s="708"/>
      <c r="H12" s="708"/>
      <c r="I12" s="708"/>
      <c r="J12" s="708"/>
      <c r="K12" s="175"/>
      <c r="L12" s="273">
        <v>3</v>
      </c>
      <c r="M12" s="84"/>
      <c r="N12" s="175"/>
      <c r="O12" s="109">
        <f>IF(K22="○",5,6)</f>
        <v>6</v>
      </c>
      <c r="P12" s="84"/>
      <c r="Q12" s="83"/>
      <c r="R12" s="273">
        <v>6</v>
      </c>
      <c r="S12" s="84"/>
      <c r="T12" s="83"/>
      <c r="U12" s="273">
        <v>20</v>
      </c>
      <c r="V12" s="84"/>
      <c r="W12" s="83"/>
      <c r="X12" s="724">
        <f>IF(F47="○",25,30)</f>
        <v>30</v>
      </c>
      <c r="Y12" s="725"/>
      <c r="Z12" s="725"/>
      <c r="AA12" s="725"/>
      <c r="AB12" s="84"/>
      <c r="AC12" s="268"/>
      <c r="AD12" s="275"/>
      <c r="AE12" s="920"/>
      <c r="AF12" s="921"/>
      <c r="AG12" s="922"/>
    </row>
    <row r="13" spans="1:33" ht="15" customHeight="1">
      <c r="A13" s="701"/>
      <c r="B13" s="704"/>
      <c r="C13" s="714"/>
      <c r="D13" s="715"/>
      <c r="E13" s="715"/>
      <c r="F13" s="715"/>
      <c r="G13" s="715"/>
      <c r="H13" s="715"/>
      <c r="I13" s="715"/>
      <c r="J13" s="715"/>
      <c r="K13" s="103" t="s">
        <v>303</v>
      </c>
      <c r="L13" s="104">
        <f>ROUNDDOWN(L11/3,1)</f>
        <v>0</v>
      </c>
      <c r="M13" s="105" t="s">
        <v>305</v>
      </c>
      <c r="N13" s="106" t="s">
        <v>304</v>
      </c>
      <c r="O13" s="104">
        <f>IF(K22="○",ROUNDDOWN(O11/5,1),ROUNDDOWN(O11/6,1))</f>
        <v>0</v>
      </c>
      <c r="P13" s="105" t="s">
        <v>305</v>
      </c>
      <c r="Q13" s="106" t="s">
        <v>304</v>
      </c>
      <c r="R13" s="104">
        <f>ROUNDDOWN(R11/6,1)</f>
        <v>0</v>
      </c>
      <c r="S13" s="105" t="s">
        <v>305</v>
      </c>
      <c r="T13" s="106" t="s">
        <v>304</v>
      </c>
      <c r="U13" s="104">
        <f>ROUNDDOWN(U11/20,1)</f>
        <v>0</v>
      </c>
      <c r="V13" s="105" t="s">
        <v>305</v>
      </c>
      <c r="W13" s="119" t="s">
        <v>304</v>
      </c>
      <c r="X13" s="726">
        <f>ROUNDDOWN(X11/X12,1)</f>
        <v>0</v>
      </c>
      <c r="Y13" s="727"/>
      <c r="Z13" s="727"/>
      <c r="AA13" s="727"/>
      <c r="AB13" s="120" t="s">
        <v>305</v>
      </c>
      <c r="AC13" s="218" t="s">
        <v>466</v>
      </c>
      <c r="AD13" s="203">
        <f>SUM(K13:AB13)</f>
        <v>0</v>
      </c>
      <c r="AE13" s="911" t="s">
        <v>581</v>
      </c>
      <c r="AF13" s="912"/>
      <c r="AG13" s="913"/>
    </row>
    <row r="14" spans="1:33" ht="15" customHeight="1">
      <c r="A14" s="701"/>
      <c r="B14" s="704"/>
      <c r="C14" s="746" t="s">
        <v>315</v>
      </c>
      <c r="D14" s="747"/>
      <c r="E14" s="747"/>
      <c r="F14" s="747"/>
      <c r="G14" s="747"/>
      <c r="H14" s="747"/>
      <c r="I14" s="747"/>
      <c r="J14" s="964"/>
      <c r="K14" s="96"/>
      <c r="L14" s="97"/>
      <c r="M14" s="98"/>
      <c r="N14" s="99" t="s">
        <v>304</v>
      </c>
      <c r="O14" s="935">
        <f>ROUNDDOWN((O11+R11)/6,1)</f>
        <v>0</v>
      </c>
      <c r="P14" s="935"/>
      <c r="Q14" s="935"/>
      <c r="R14" s="935"/>
      <c r="S14" s="100" t="s">
        <v>305</v>
      </c>
      <c r="T14" s="101"/>
      <c r="U14" s="102"/>
      <c r="V14" s="98"/>
      <c r="W14" s="101"/>
      <c r="X14" s="102"/>
      <c r="Y14" s="121"/>
      <c r="Z14" s="102"/>
      <c r="AA14" s="102"/>
      <c r="AB14" s="98"/>
      <c r="AC14" s="218" t="s">
        <v>467</v>
      </c>
      <c r="AD14" s="204">
        <f>SUM(L13+O14+U13+X13+AA13)</f>
        <v>0</v>
      </c>
      <c r="AE14" s="965" t="s">
        <v>468</v>
      </c>
      <c r="AF14" s="966"/>
      <c r="AG14" s="281">
        <f>MAX(AD13,AD14)</f>
        <v>0</v>
      </c>
    </row>
    <row r="15" spans="1:33" ht="15" customHeight="1">
      <c r="A15" s="701"/>
      <c r="B15" s="704"/>
      <c r="C15" s="659" t="s">
        <v>325</v>
      </c>
      <c r="D15" s="660"/>
      <c r="E15" s="661"/>
      <c r="F15" s="905" t="s">
        <v>472</v>
      </c>
      <c r="G15" s="906"/>
      <c r="H15" s="906"/>
      <c r="I15" s="906"/>
      <c r="J15" s="907"/>
      <c r="K15" s="92"/>
      <c r="L15" s="69">
        <f>'P2'!D18</f>
        <v>0</v>
      </c>
      <c r="M15" s="93"/>
      <c r="N15" s="94"/>
      <c r="O15" s="69">
        <f>'P2'!E18</f>
        <v>0</v>
      </c>
      <c r="P15" s="93"/>
      <c r="Q15" s="94"/>
      <c r="R15" s="69">
        <f>'P2'!F18</f>
        <v>0</v>
      </c>
      <c r="S15" s="93"/>
      <c r="T15" s="94"/>
      <c r="U15" s="69">
        <f>'P2'!G18</f>
        <v>0</v>
      </c>
      <c r="V15" s="93"/>
      <c r="W15" s="94"/>
      <c r="X15" s="69">
        <f>'P2'!H18</f>
        <v>0</v>
      </c>
      <c r="Y15" s="93"/>
      <c r="Z15" s="94"/>
      <c r="AA15" s="69">
        <f>'P2'!I18</f>
        <v>0</v>
      </c>
      <c r="AB15" s="108"/>
      <c r="AC15" s="268" t="s">
        <v>269</v>
      </c>
      <c r="AD15" s="276">
        <f>SUM(K15:AB15)</f>
        <v>0</v>
      </c>
      <c r="AE15" s="914"/>
      <c r="AF15" s="915"/>
      <c r="AG15" s="916"/>
    </row>
    <row r="16" spans="1:33" ht="15" customHeight="1">
      <c r="A16" s="701"/>
      <c r="B16" s="704"/>
      <c r="C16" s="662"/>
      <c r="D16" s="663"/>
      <c r="E16" s="664"/>
      <c r="F16" s="270"/>
      <c r="G16" s="270"/>
      <c r="H16" s="270"/>
      <c r="I16" s="270"/>
      <c r="J16" s="270"/>
      <c r="K16" s="83"/>
      <c r="L16" s="681">
        <f>IF(K24="○",2,0)</f>
        <v>2</v>
      </c>
      <c r="M16" s="682"/>
      <c r="N16" s="682"/>
      <c r="O16" s="682"/>
      <c r="P16" s="682"/>
      <c r="Q16" s="682"/>
      <c r="R16" s="682"/>
      <c r="S16" s="682"/>
      <c r="T16" s="682"/>
      <c r="U16" s="682"/>
      <c r="V16" s="682"/>
      <c r="W16" s="682"/>
      <c r="X16" s="682"/>
      <c r="Y16" s="682"/>
      <c r="Z16" s="682"/>
      <c r="AA16" s="682"/>
      <c r="AB16" s="116"/>
      <c r="AC16" s="268"/>
      <c r="AD16" s="276"/>
      <c r="AE16" s="908" t="s">
        <v>582</v>
      </c>
      <c r="AF16" s="909"/>
      <c r="AG16" s="910"/>
    </row>
    <row r="17" spans="1:36" ht="15" customHeight="1">
      <c r="A17" s="701"/>
      <c r="B17" s="704"/>
      <c r="C17" s="665"/>
      <c r="D17" s="666"/>
      <c r="E17" s="667"/>
      <c r="F17" s="267"/>
      <c r="G17" s="267"/>
      <c r="H17" s="267"/>
      <c r="I17" s="267"/>
      <c r="J17" s="267"/>
      <c r="K17" s="103" t="s">
        <v>303</v>
      </c>
      <c r="L17" s="802">
        <f>IF(K24="○",ROUNDDOWN(SUM(K15:AB15)/2,1),0)</f>
        <v>0</v>
      </c>
      <c r="M17" s="803"/>
      <c r="N17" s="803"/>
      <c r="O17" s="803"/>
      <c r="P17" s="803"/>
      <c r="Q17" s="803"/>
      <c r="R17" s="803"/>
      <c r="S17" s="803"/>
      <c r="T17" s="803"/>
      <c r="U17" s="803"/>
      <c r="V17" s="803"/>
      <c r="W17" s="803"/>
      <c r="X17" s="803"/>
      <c r="Y17" s="803"/>
      <c r="Z17" s="803"/>
      <c r="AA17" s="803"/>
      <c r="AB17" s="105" t="s">
        <v>305</v>
      </c>
      <c r="AC17" s="268" t="s">
        <v>469</v>
      </c>
      <c r="AD17" s="115">
        <f>SUM(L17)</f>
        <v>0</v>
      </c>
      <c r="AE17" s="813" t="s">
        <v>461</v>
      </c>
      <c r="AF17" s="814"/>
      <c r="AG17" s="289">
        <f>AG14+AD17</f>
        <v>0</v>
      </c>
    </row>
    <row r="18" spans="1:36" ht="15" customHeight="1">
      <c r="A18" s="701"/>
      <c r="B18" s="699" t="s">
        <v>157</v>
      </c>
      <c r="C18" s="671" t="s">
        <v>162</v>
      </c>
      <c r="D18" s="861" t="s">
        <v>264</v>
      </c>
      <c r="E18" s="862"/>
      <c r="F18" s="862"/>
      <c r="G18" s="862"/>
      <c r="H18" s="862"/>
      <c r="I18" s="862"/>
      <c r="J18" s="863"/>
      <c r="K18" s="958" t="s">
        <v>164</v>
      </c>
      <c r="L18" s="959"/>
      <c r="M18" s="960"/>
      <c r="N18" s="675" t="s">
        <v>479</v>
      </c>
      <c r="O18" s="676"/>
      <c r="P18" s="676"/>
      <c r="Q18" s="676"/>
      <c r="R18" s="676"/>
      <c r="S18" s="676"/>
      <c r="T18" s="676"/>
      <c r="U18" s="676"/>
      <c r="V18" s="676"/>
      <c r="W18" s="676"/>
      <c r="X18" s="676"/>
      <c r="Y18" s="676"/>
      <c r="Z18" s="676"/>
      <c r="AA18" s="676"/>
      <c r="AB18" s="677"/>
      <c r="AC18" s="644" t="s">
        <v>308</v>
      </c>
      <c r="AD18" s="668" cm="1">
        <f t="array" ref="AD18">_xlfn.IFS(K18="○",1,K18="×",0,K18="○・×",0)</f>
        <v>0</v>
      </c>
      <c r="AE18" s="670"/>
      <c r="AF18" s="670"/>
      <c r="AG18" s="670"/>
    </row>
    <row r="19" spans="1:36" ht="15" customHeight="1">
      <c r="A19" s="701"/>
      <c r="B19" s="699"/>
      <c r="C19" s="672"/>
      <c r="D19" s="864"/>
      <c r="E19" s="865"/>
      <c r="F19" s="865"/>
      <c r="G19" s="865"/>
      <c r="H19" s="865"/>
      <c r="I19" s="865"/>
      <c r="J19" s="866"/>
      <c r="K19" s="961"/>
      <c r="L19" s="962"/>
      <c r="M19" s="963"/>
      <c r="N19" s="678"/>
      <c r="O19" s="679"/>
      <c r="P19" s="679"/>
      <c r="Q19" s="679"/>
      <c r="R19" s="679"/>
      <c r="S19" s="679"/>
      <c r="T19" s="679"/>
      <c r="U19" s="679"/>
      <c r="V19" s="679"/>
      <c r="W19" s="679"/>
      <c r="X19" s="679"/>
      <c r="Y19" s="679"/>
      <c r="Z19" s="679"/>
      <c r="AA19" s="679"/>
      <c r="AB19" s="680"/>
      <c r="AC19" s="644"/>
      <c r="AD19" s="669"/>
      <c r="AE19" s="670"/>
      <c r="AF19" s="670"/>
      <c r="AG19" s="670"/>
    </row>
    <row r="20" spans="1:36" ht="15" customHeight="1">
      <c r="A20" s="701"/>
      <c r="B20" s="699"/>
      <c r="C20" s="672"/>
      <c r="D20" s="867" t="s">
        <v>363</v>
      </c>
      <c r="E20" s="868"/>
      <c r="F20" s="868"/>
      <c r="G20" s="868"/>
      <c r="H20" s="868"/>
      <c r="I20" s="868"/>
      <c r="J20" s="869"/>
      <c r="K20" s="683" t="s">
        <v>161</v>
      </c>
      <c r="L20" s="684"/>
      <c r="M20" s="685"/>
      <c r="N20" s="651" t="s">
        <v>480</v>
      </c>
      <c r="O20" s="689"/>
      <c r="P20" s="689"/>
      <c r="Q20" s="689"/>
      <c r="R20" s="689"/>
      <c r="S20" s="689"/>
      <c r="T20" s="689"/>
      <c r="U20" s="689"/>
      <c r="V20" s="689"/>
      <c r="W20" s="689"/>
      <c r="X20" s="689"/>
      <c r="Y20" s="689"/>
      <c r="Z20" s="689"/>
      <c r="AA20" s="689"/>
      <c r="AB20" s="690"/>
      <c r="AC20" s="644" t="s">
        <v>462</v>
      </c>
      <c r="AD20" s="673">
        <f>IF(K20="○",1,0)</f>
        <v>1</v>
      </c>
      <c r="AE20" s="670"/>
      <c r="AF20" s="670"/>
      <c r="AG20" s="670"/>
    </row>
    <row r="21" spans="1:36" ht="15" customHeight="1">
      <c r="A21" s="701"/>
      <c r="B21" s="699"/>
      <c r="C21" s="672"/>
      <c r="D21" s="864"/>
      <c r="E21" s="865"/>
      <c r="F21" s="865"/>
      <c r="G21" s="865"/>
      <c r="H21" s="865"/>
      <c r="I21" s="865"/>
      <c r="J21" s="866"/>
      <c r="K21" s="686"/>
      <c r="L21" s="687"/>
      <c r="M21" s="688"/>
      <c r="N21" s="691"/>
      <c r="O21" s="692"/>
      <c r="P21" s="692"/>
      <c r="Q21" s="692"/>
      <c r="R21" s="692"/>
      <c r="S21" s="692"/>
      <c r="T21" s="692"/>
      <c r="U21" s="692"/>
      <c r="V21" s="692"/>
      <c r="W21" s="692"/>
      <c r="X21" s="692"/>
      <c r="Y21" s="692"/>
      <c r="Z21" s="692"/>
      <c r="AA21" s="692"/>
      <c r="AB21" s="693"/>
      <c r="AC21" s="644"/>
      <c r="AD21" s="674"/>
      <c r="AE21" s="670"/>
      <c r="AF21" s="670"/>
      <c r="AG21" s="670"/>
    </row>
    <row r="22" spans="1:36" ht="15" customHeight="1">
      <c r="A22" s="701"/>
      <c r="B22" s="699"/>
      <c r="C22" s="716" t="s">
        <v>163</v>
      </c>
      <c r="D22" s="861" t="s">
        <v>266</v>
      </c>
      <c r="E22" s="862"/>
      <c r="F22" s="862"/>
      <c r="G22" s="862"/>
      <c r="H22" s="862"/>
      <c r="I22" s="862"/>
      <c r="J22" s="863"/>
      <c r="K22" s="958" t="s">
        <v>164</v>
      </c>
      <c r="L22" s="959"/>
      <c r="M22" s="960"/>
      <c r="N22" s="651" t="s">
        <v>562</v>
      </c>
      <c r="O22" s="652"/>
      <c r="P22" s="652"/>
      <c r="Q22" s="652"/>
      <c r="R22" s="652"/>
      <c r="S22" s="652"/>
      <c r="T22" s="652"/>
      <c r="U22" s="652"/>
      <c r="V22" s="652"/>
      <c r="W22" s="652"/>
      <c r="X22" s="652"/>
      <c r="Y22" s="652"/>
      <c r="Z22" s="652"/>
      <c r="AA22" s="652"/>
      <c r="AB22" s="653"/>
      <c r="AC22" s="644" t="s">
        <v>565</v>
      </c>
      <c r="AD22" s="657"/>
      <c r="AE22" s="811" t="s">
        <v>267</v>
      </c>
      <c r="AF22" s="811"/>
      <c r="AG22" s="811"/>
    </row>
    <row r="23" spans="1:36" ht="15" customHeight="1">
      <c r="A23" s="701"/>
      <c r="B23" s="699"/>
      <c r="C23" s="717"/>
      <c r="D23" s="864"/>
      <c r="E23" s="865"/>
      <c r="F23" s="865"/>
      <c r="G23" s="865"/>
      <c r="H23" s="865"/>
      <c r="I23" s="865"/>
      <c r="J23" s="866"/>
      <c r="K23" s="961"/>
      <c r="L23" s="962"/>
      <c r="M23" s="963"/>
      <c r="N23" s="654"/>
      <c r="O23" s="655"/>
      <c r="P23" s="655"/>
      <c r="Q23" s="655"/>
      <c r="R23" s="655"/>
      <c r="S23" s="655"/>
      <c r="T23" s="655"/>
      <c r="U23" s="655"/>
      <c r="V23" s="655"/>
      <c r="W23" s="655"/>
      <c r="X23" s="655"/>
      <c r="Y23" s="655"/>
      <c r="Z23" s="655"/>
      <c r="AA23" s="655"/>
      <c r="AB23" s="656"/>
      <c r="AC23" s="644"/>
      <c r="AD23" s="658"/>
      <c r="AE23" s="811"/>
      <c r="AF23" s="811"/>
      <c r="AG23" s="811"/>
    </row>
    <row r="24" spans="1:36" ht="15" customHeight="1">
      <c r="A24" s="701"/>
      <c r="B24" s="699"/>
      <c r="C24" s="717"/>
      <c r="D24" s="867" t="s">
        <v>265</v>
      </c>
      <c r="E24" s="868"/>
      <c r="F24" s="868"/>
      <c r="G24" s="868"/>
      <c r="H24" s="868"/>
      <c r="I24" s="868"/>
      <c r="J24" s="869"/>
      <c r="K24" s="958" t="s">
        <v>34</v>
      </c>
      <c r="L24" s="959"/>
      <c r="M24" s="960"/>
      <c r="N24" s="651" t="s">
        <v>563</v>
      </c>
      <c r="O24" s="652"/>
      <c r="P24" s="652"/>
      <c r="Q24" s="652"/>
      <c r="R24" s="652"/>
      <c r="S24" s="652"/>
      <c r="T24" s="652"/>
      <c r="U24" s="652"/>
      <c r="V24" s="652"/>
      <c r="W24" s="652"/>
      <c r="X24" s="652"/>
      <c r="Y24" s="652"/>
      <c r="Z24" s="652"/>
      <c r="AA24" s="652"/>
      <c r="AB24" s="653"/>
      <c r="AC24" s="644" t="s">
        <v>566</v>
      </c>
      <c r="AD24" s="657"/>
      <c r="AE24" s="811" t="s">
        <v>267</v>
      </c>
      <c r="AF24" s="811"/>
      <c r="AG24" s="811"/>
    </row>
    <row r="25" spans="1:36" ht="15" customHeight="1">
      <c r="A25" s="701"/>
      <c r="B25" s="699"/>
      <c r="C25" s="717"/>
      <c r="D25" s="864"/>
      <c r="E25" s="865"/>
      <c r="F25" s="865"/>
      <c r="G25" s="865"/>
      <c r="H25" s="865"/>
      <c r="I25" s="865"/>
      <c r="J25" s="866"/>
      <c r="K25" s="961"/>
      <c r="L25" s="962"/>
      <c r="M25" s="963"/>
      <c r="N25" s="654"/>
      <c r="O25" s="655"/>
      <c r="P25" s="655"/>
      <c r="Q25" s="655"/>
      <c r="R25" s="655"/>
      <c r="S25" s="655"/>
      <c r="T25" s="655"/>
      <c r="U25" s="655"/>
      <c r="V25" s="655"/>
      <c r="W25" s="655"/>
      <c r="X25" s="655"/>
      <c r="Y25" s="655"/>
      <c r="Z25" s="655"/>
      <c r="AA25" s="655"/>
      <c r="AB25" s="656"/>
      <c r="AC25" s="644"/>
      <c r="AD25" s="658"/>
      <c r="AE25" s="811"/>
      <c r="AF25" s="811"/>
      <c r="AG25" s="811"/>
    </row>
    <row r="26" spans="1:36" ht="12" customHeight="1">
      <c r="A26" s="701"/>
      <c r="B26" s="858" t="s">
        <v>313</v>
      </c>
      <c r="C26" s="888" t="s">
        <v>438</v>
      </c>
      <c r="D26" s="876"/>
      <c r="E26" s="877"/>
      <c r="F26" s="877"/>
      <c r="G26" s="877"/>
      <c r="H26" s="877"/>
      <c r="I26" s="877"/>
      <c r="J26" s="878"/>
      <c r="K26" s="923" t="s">
        <v>438</v>
      </c>
      <c r="L26" s="924"/>
      <c r="M26" s="924"/>
      <c r="N26" s="924"/>
      <c r="O26" s="924"/>
      <c r="P26" s="925"/>
      <c r="Q26" s="923" t="s">
        <v>171</v>
      </c>
      <c r="R26" s="926"/>
      <c r="S26" s="926"/>
      <c r="T26" s="926"/>
      <c r="U26" s="926"/>
      <c r="V26" s="927"/>
      <c r="W26" s="928"/>
      <c r="X26" s="929"/>
      <c r="Y26" s="929"/>
      <c r="Z26" s="929"/>
      <c r="AA26" s="929"/>
      <c r="AB26" s="930"/>
      <c r="AC26" s="899"/>
      <c r="AD26" s="900"/>
      <c r="AE26" s="900"/>
      <c r="AF26" s="900"/>
      <c r="AG26" s="901"/>
    </row>
    <row r="27" spans="1:36" ht="12" customHeight="1">
      <c r="A27" s="701"/>
      <c r="B27" s="859"/>
      <c r="C27" s="717"/>
      <c r="D27" s="879"/>
      <c r="E27" s="880"/>
      <c r="F27" s="880"/>
      <c r="G27" s="880"/>
      <c r="H27" s="880"/>
      <c r="I27" s="880"/>
      <c r="J27" s="881"/>
      <c r="K27" s="923" t="s">
        <v>159</v>
      </c>
      <c r="L27" s="924"/>
      <c r="M27" s="925"/>
      <c r="N27" s="923" t="s">
        <v>160</v>
      </c>
      <c r="O27" s="924"/>
      <c r="P27" s="925"/>
      <c r="Q27" s="923" t="s">
        <v>159</v>
      </c>
      <c r="R27" s="926"/>
      <c r="S27" s="927"/>
      <c r="T27" s="931" t="s">
        <v>160</v>
      </c>
      <c r="U27" s="932"/>
      <c r="V27" s="933"/>
      <c r="W27" s="928"/>
      <c r="X27" s="929"/>
      <c r="Y27" s="930"/>
      <c r="Z27" s="934"/>
      <c r="AA27" s="903"/>
      <c r="AB27" s="904"/>
      <c r="AC27" s="902"/>
      <c r="AD27" s="903"/>
      <c r="AE27" s="903"/>
      <c r="AF27" s="903"/>
      <c r="AG27" s="904"/>
    </row>
    <row r="28" spans="1:36" ht="12" customHeight="1">
      <c r="A28" s="701"/>
      <c r="B28" s="859"/>
      <c r="C28" s="717"/>
      <c r="D28" s="870" t="s">
        <v>439</v>
      </c>
      <c r="E28" s="871"/>
      <c r="F28" s="872"/>
      <c r="G28" s="844" t="s">
        <v>440</v>
      </c>
      <c r="H28" s="845"/>
      <c r="I28" s="845"/>
      <c r="J28" s="845"/>
      <c r="K28" s="848">
        <f>'P16'!T8</f>
        <v>0</v>
      </c>
      <c r="L28" s="849"/>
      <c r="M28" s="850"/>
      <c r="N28" s="848">
        <v>0</v>
      </c>
      <c r="O28" s="849"/>
      <c r="P28" s="850"/>
      <c r="Q28" s="824">
        <f>MAX(K28,K30)</f>
        <v>0</v>
      </c>
      <c r="R28" s="825"/>
      <c r="S28" s="826"/>
      <c r="T28" s="824">
        <f>MAX(N28,N30)</f>
        <v>1</v>
      </c>
      <c r="U28" s="825"/>
      <c r="V28" s="826"/>
      <c r="W28" s="835"/>
      <c r="X28" s="836"/>
      <c r="Y28" s="837"/>
      <c r="Z28" s="835"/>
      <c r="AA28" s="836"/>
      <c r="AB28" s="837"/>
      <c r="AC28" s="815" t="s">
        <v>460</v>
      </c>
      <c r="AD28" s="816"/>
      <c r="AE28" s="816"/>
      <c r="AF28" s="816"/>
      <c r="AG28" s="817"/>
    </row>
    <row r="29" spans="1:36" ht="12" customHeight="1">
      <c r="A29" s="701"/>
      <c r="B29" s="859"/>
      <c r="C29" s="717"/>
      <c r="D29" s="873"/>
      <c r="E29" s="874"/>
      <c r="F29" s="875"/>
      <c r="G29" s="846"/>
      <c r="H29" s="847"/>
      <c r="I29" s="847"/>
      <c r="J29" s="847"/>
      <c r="K29" s="851"/>
      <c r="L29" s="852"/>
      <c r="M29" s="853"/>
      <c r="N29" s="851"/>
      <c r="O29" s="852"/>
      <c r="P29" s="853"/>
      <c r="Q29" s="827"/>
      <c r="R29" s="828"/>
      <c r="S29" s="829"/>
      <c r="T29" s="827"/>
      <c r="U29" s="828"/>
      <c r="V29" s="829"/>
      <c r="W29" s="838"/>
      <c r="X29" s="839"/>
      <c r="Y29" s="840"/>
      <c r="Z29" s="838"/>
      <c r="AA29" s="839"/>
      <c r="AB29" s="840"/>
      <c r="AC29" s="818"/>
      <c r="AD29" s="819"/>
      <c r="AE29" s="819"/>
      <c r="AF29" s="819"/>
      <c r="AG29" s="820"/>
      <c r="AJ29" s="199"/>
    </row>
    <row r="30" spans="1:36" ht="12" customHeight="1">
      <c r="A30" s="701"/>
      <c r="B30" s="859"/>
      <c r="C30" s="717"/>
      <c r="D30" s="870" t="s">
        <v>441</v>
      </c>
      <c r="E30" s="871"/>
      <c r="F30" s="872"/>
      <c r="G30" s="854" t="s">
        <v>463</v>
      </c>
      <c r="H30" s="855"/>
      <c r="I30" s="855"/>
      <c r="J30" s="855"/>
      <c r="K30" s="848">
        <f>ROUND(AG17+AD18,0)</f>
        <v>0</v>
      </c>
      <c r="L30" s="849"/>
      <c r="M30" s="850"/>
      <c r="N30" s="848">
        <f>ROUND(AD20,0)</f>
        <v>1</v>
      </c>
      <c r="O30" s="849"/>
      <c r="P30" s="850"/>
      <c r="Q30" s="830"/>
      <c r="R30" s="760"/>
      <c r="S30" s="831"/>
      <c r="T30" s="830"/>
      <c r="U30" s="760"/>
      <c r="V30" s="831"/>
      <c r="W30" s="838"/>
      <c r="X30" s="839"/>
      <c r="Y30" s="840"/>
      <c r="Z30" s="838"/>
      <c r="AA30" s="839"/>
      <c r="AB30" s="840"/>
      <c r="AC30" s="818"/>
      <c r="AD30" s="819"/>
      <c r="AE30" s="819"/>
      <c r="AF30" s="819"/>
      <c r="AG30" s="820"/>
    </row>
    <row r="31" spans="1:36" ht="12" customHeight="1">
      <c r="A31" s="701"/>
      <c r="B31" s="859"/>
      <c r="C31" s="717"/>
      <c r="D31" s="873"/>
      <c r="E31" s="874"/>
      <c r="F31" s="875"/>
      <c r="G31" s="856"/>
      <c r="H31" s="857"/>
      <c r="I31" s="857"/>
      <c r="J31" s="857"/>
      <c r="K31" s="851"/>
      <c r="L31" s="852"/>
      <c r="M31" s="853"/>
      <c r="N31" s="851"/>
      <c r="O31" s="852"/>
      <c r="P31" s="853"/>
      <c r="Q31" s="832"/>
      <c r="R31" s="833"/>
      <c r="S31" s="834"/>
      <c r="T31" s="832"/>
      <c r="U31" s="833"/>
      <c r="V31" s="834"/>
      <c r="W31" s="841"/>
      <c r="X31" s="842"/>
      <c r="Y31" s="843"/>
      <c r="Z31" s="841"/>
      <c r="AA31" s="842"/>
      <c r="AB31" s="843"/>
      <c r="AC31" s="821"/>
      <c r="AD31" s="822"/>
      <c r="AE31" s="822"/>
      <c r="AF31" s="822"/>
      <c r="AG31" s="823"/>
    </row>
    <row r="32" spans="1:36" s="68" customFormat="1" ht="12" customHeight="1">
      <c r="A32" s="701"/>
      <c r="B32" s="859"/>
      <c r="C32" s="885" t="s">
        <v>459</v>
      </c>
      <c r="D32" s="876"/>
      <c r="E32" s="877"/>
      <c r="F32" s="877"/>
      <c r="G32" s="877"/>
      <c r="H32" s="877"/>
      <c r="I32" s="877"/>
      <c r="J32" s="878"/>
      <c r="K32" s="718" t="s">
        <v>171</v>
      </c>
      <c r="L32" s="810"/>
      <c r="M32" s="810"/>
      <c r="N32" s="810"/>
      <c r="O32" s="810"/>
      <c r="P32" s="697"/>
      <c r="Q32" s="718" t="s">
        <v>172</v>
      </c>
      <c r="R32" s="719"/>
      <c r="S32" s="719"/>
      <c r="T32" s="719"/>
      <c r="U32" s="719"/>
      <c r="V32" s="720"/>
      <c r="W32" s="718" t="s">
        <v>314</v>
      </c>
      <c r="X32" s="719"/>
      <c r="Y32" s="719"/>
      <c r="Z32" s="719"/>
      <c r="AA32" s="719"/>
      <c r="AB32" s="720"/>
      <c r="AC32" s="804" t="s">
        <v>324</v>
      </c>
      <c r="AD32" s="805"/>
      <c r="AE32" s="805"/>
      <c r="AF32" s="805"/>
      <c r="AG32" s="806"/>
    </row>
    <row r="33" spans="1:33" s="68" customFormat="1" ht="12" customHeight="1">
      <c r="A33" s="701"/>
      <c r="B33" s="859"/>
      <c r="C33" s="886"/>
      <c r="D33" s="879"/>
      <c r="E33" s="880"/>
      <c r="F33" s="880"/>
      <c r="G33" s="880"/>
      <c r="H33" s="880"/>
      <c r="I33" s="880"/>
      <c r="J33" s="881"/>
      <c r="K33" s="721" t="s">
        <v>159</v>
      </c>
      <c r="L33" s="722"/>
      <c r="M33" s="723"/>
      <c r="N33" s="721" t="s">
        <v>160</v>
      </c>
      <c r="O33" s="722"/>
      <c r="P33" s="723"/>
      <c r="Q33" s="718" t="s">
        <v>159</v>
      </c>
      <c r="R33" s="719"/>
      <c r="S33" s="720"/>
      <c r="T33" s="721" t="s">
        <v>160</v>
      </c>
      <c r="U33" s="722"/>
      <c r="V33" s="723"/>
      <c r="W33" s="718" t="s">
        <v>159</v>
      </c>
      <c r="X33" s="719"/>
      <c r="Y33" s="720"/>
      <c r="Z33" s="721" t="s">
        <v>160</v>
      </c>
      <c r="AA33" s="722"/>
      <c r="AB33" s="723"/>
      <c r="AC33" s="807"/>
      <c r="AD33" s="808"/>
      <c r="AE33" s="808"/>
      <c r="AF33" s="808"/>
      <c r="AG33" s="809"/>
    </row>
    <row r="34" spans="1:33" ht="12" customHeight="1">
      <c r="A34" s="701"/>
      <c r="B34" s="859"/>
      <c r="C34" s="886"/>
      <c r="D34" s="870" t="s">
        <v>470</v>
      </c>
      <c r="E34" s="871"/>
      <c r="F34" s="871"/>
      <c r="G34" s="871"/>
      <c r="H34" s="871"/>
      <c r="I34" s="871"/>
      <c r="J34" s="872"/>
      <c r="K34" s="753">
        <f>Q28</f>
        <v>0</v>
      </c>
      <c r="L34" s="754"/>
      <c r="M34" s="755"/>
      <c r="N34" s="764">
        <f>T28</f>
        <v>1</v>
      </c>
      <c r="O34" s="754"/>
      <c r="P34" s="755"/>
      <c r="Q34" s="946"/>
      <c r="R34" s="947"/>
      <c r="S34" s="948"/>
      <c r="T34" s="946"/>
      <c r="U34" s="947"/>
      <c r="V34" s="948"/>
      <c r="W34" s="764">
        <f>Q34-K34</f>
        <v>0</v>
      </c>
      <c r="X34" s="778"/>
      <c r="Y34" s="779"/>
      <c r="Z34" s="764">
        <f>T34-N34</f>
        <v>-1</v>
      </c>
      <c r="AA34" s="778"/>
      <c r="AB34" s="779"/>
      <c r="AC34" s="937"/>
      <c r="AD34" s="938"/>
      <c r="AE34" s="938"/>
      <c r="AF34" s="938"/>
      <c r="AG34" s="939"/>
    </row>
    <row r="35" spans="1:33" ht="12" customHeight="1">
      <c r="A35" s="701"/>
      <c r="B35" s="859"/>
      <c r="C35" s="886"/>
      <c r="D35" s="882"/>
      <c r="E35" s="883"/>
      <c r="F35" s="883"/>
      <c r="G35" s="883"/>
      <c r="H35" s="883"/>
      <c r="I35" s="883"/>
      <c r="J35" s="884"/>
      <c r="K35" s="756"/>
      <c r="L35" s="757"/>
      <c r="M35" s="758"/>
      <c r="N35" s="765"/>
      <c r="O35" s="757"/>
      <c r="P35" s="758"/>
      <c r="Q35" s="949"/>
      <c r="R35" s="950"/>
      <c r="S35" s="951"/>
      <c r="T35" s="949"/>
      <c r="U35" s="950"/>
      <c r="V35" s="951"/>
      <c r="W35" s="780"/>
      <c r="X35" s="781"/>
      <c r="Y35" s="782"/>
      <c r="Z35" s="780"/>
      <c r="AA35" s="781"/>
      <c r="AB35" s="782"/>
      <c r="AC35" s="940"/>
      <c r="AD35" s="941"/>
      <c r="AE35" s="941"/>
      <c r="AF35" s="941"/>
      <c r="AG35" s="942"/>
    </row>
    <row r="36" spans="1:33" ht="12" customHeight="1">
      <c r="A36" s="701"/>
      <c r="B36" s="859"/>
      <c r="C36" s="886"/>
      <c r="D36" s="882"/>
      <c r="E36" s="883"/>
      <c r="F36" s="883"/>
      <c r="G36" s="883"/>
      <c r="H36" s="883"/>
      <c r="I36" s="883"/>
      <c r="J36" s="884"/>
      <c r="K36" s="759"/>
      <c r="L36" s="760"/>
      <c r="M36" s="758"/>
      <c r="N36" s="759"/>
      <c r="O36" s="760"/>
      <c r="P36" s="758"/>
      <c r="Q36" s="949"/>
      <c r="R36" s="952"/>
      <c r="S36" s="951"/>
      <c r="T36" s="956"/>
      <c r="U36" s="952"/>
      <c r="V36" s="951"/>
      <c r="W36" s="783"/>
      <c r="X36" s="784"/>
      <c r="Y36" s="782"/>
      <c r="Z36" s="783"/>
      <c r="AA36" s="784"/>
      <c r="AB36" s="782"/>
      <c r="AC36" s="940"/>
      <c r="AD36" s="941"/>
      <c r="AE36" s="941"/>
      <c r="AF36" s="941"/>
      <c r="AG36" s="942"/>
    </row>
    <row r="37" spans="1:33" ht="12" customHeight="1">
      <c r="A37" s="702"/>
      <c r="B37" s="860"/>
      <c r="C37" s="887"/>
      <c r="D37" s="873"/>
      <c r="E37" s="874"/>
      <c r="F37" s="874"/>
      <c r="G37" s="874"/>
      <c r="H37" s="874"/>
      <c r="I37" s="874"/>
      <c r="J37" s="875"/>
      <c r="K37" s="761"/>
      <c r="L37" s="762"/>
      <c r="M37" s="763"/>
      <c r="N37" s="761"/>
      <c r="O37" s="762"/>
      <c r="P37" s="763"/>
      <c r="Q37" s="953"/>
      <c r="R37" s="954"/>
      <c r="S37" s="955"/>
      <c r="T37" s="957"/>
      <c r="U37" s="954"/>
      <c r="V37" s="955"/>
      <c r="W37" s="785"/>
      <c r="X37" s="786"/>
      <c r="Y37" s="787"/>
      <c r="Z37" s="785"/>
      <c r="AA37" s="786"/>
      <c r="AB37" s="787"/>
      <c r="AC37" s="943"/>
      <c r="AD37" s="944"/>
      <c r="AE37" s="944"/>
      <c r="AF37" s="944"/>
      <c r="AG37" s="945"/>
    </row>
    <row r="38" spans="1:33" ht="15" customHeight="1">
      <c r="A38" s="66" t="s">
        <v>326</v>
      </c>
    </row>
  </sheetData>
  <sheetProtection algorithmName="SHA-512" hashValue="CvrmH742rQW13zrXKxMB0H/7uE+R1B8tjLP7z9x/84ZbrzMse0GzRLh4WYgAeN/SLka5Dgbyx9GckHF8g5mkKA==" saltValue="ahTbV4xZxCsbJQe5dunOfA==" spinCount="100000" sheet="1" objects="1" scenarios="1"/>
  <mergeCells count="113">
    <mergeCell ref="T5:V7"/>
    <mergeCell ref="W5:Y7"/>
    <mergeCell ref="Z5:AB7"/>
    <mergeCell ref="AC5:AC7"/>
    <mergeCell ref="AD5:AD7"/>
    <mergeCell ref="AE6:AF6"/>
    <mergeCell ref="AE7:AG7"/>
    <mergeCell ref="A3:J4"/>
    <mergeCell ref="X3:AA3"/>
    <mergeCell ref="AC3:AD4"/>
    <mergeCell ref="AE3:AG4"/>
    <mergeCell ref="A5:A37"/>
    <mergeCell ref="B5:B17"/>
    <mergeCell ref="C5:J7"/>
    <mergeCell ref="L5:L7"/>
    <mergeCell ref="O5:O7"/>
    <mergeCell ref="R5:R7"/>
    <mergeCell ref="C11:J13"/>
    <mergeCell ref="X11:AA11"/>
    <mergeCell ref="AE11:AG12"/>
    <mergeCell ref="X12:AA12"/>
    <mergeCell ref="X13:AA13"/>
    <mergeCell ref="AE13:AG13"/>
    <mergeCell ref="C8:J10"/>
    <mergeCell ref="T8:V9"/>
    <mergeCell ref="W8:AB9"/>
    <mergeCell ref="AE9:AF9"/>
    <mergeCell ref="O10:R10"/>
    <mergeCell ref="X10:AA10"/>
    <mergeCell ref="AE10:AG10"/>
    <mergeCell ref="C14:J14"/>
    <mergeCell ref="O14:R14"/>
    <mergeCell ref="AE14:AF14"/>
    <mergeCell ref="C15:E17"/>
    <mergeCell ref="F15:J15"/>
    <mergeCell ref="AE15:AG15"/>
    <mergeCell ref="L16:AA16"/>
    <mergeCell ref="AE16:AG16"/>
    <mergeCell ref="L17:AA17"/>
    <mergeCell ref="AE17:AF17"/>
    <mergeCell ref="AD18:AD19"/>
    <mergeCell ref="AE18:AG19"/>
    <mergeCell ref="D20:J21"/>
    <mergeCell ref="K20:M21"/>
    <mergeCell ref="N20:AB21"/>
    <mergeCell ref="AC20:AC21"/>
    <mergeCell ref="AD20:AD21"/>
    <mergeCell ref="AE20:AG21"/>
    <mergeCell ref="B18:B25"/>
    <mergeCell ref="C18:C21"/>
    <mergeCell ref="D18:J19"/>
    <mergeCell ref="K18:M19"/>
    <mergeCell ref="N18:AB19"/>
    <mergeCell ref="AC18:AC19"/>
    <mergeCell ref="C22:C25"/>
    <mergeCell ref="D22:J23"/>
    <mergeCell ref="K22:M23"/>
    <mergeCell ref="N22:AB23"/>
    <mergeCell ref="AC22:AC23"/>
    <mergeCell ref="AD22:AD23"/>
    <mergeCell ref="AE22:AG23"/>
    <mergeCell ref="D24:J25"/>
    <mergeCell ref="K24:M25"/>
    <mergeCell ref="N24:AB25"/>
    <mergeCell ref="AC24:AC25"/>
    <mergeCell ref="AD24:AD25"/>
    <mergeCell ref="AE24:AG25"/>
    <mergeCell ref="AC26:AG27"/>
    <mergeCell ref="K27:M27"/>
    <mergeCell ref="N27:P27"/>
    <mergeCell ref="Q27:S27"/>
    <mergeCell ref="T27:V27"/>
    <mergeCell ref="W27:Y27"/>
    <mergeCell ref="Z27:AB27"/>
    <mergeCell ref="B26:B37"/>
    <mergeCell ref="C26:C31"/>
    <mergeCell ref="D26:J27"/>
    <mergeCell ref="K26:P26"/>
    <mergeCell ref="Q26:V26"/>
    <mergeCell ref="W26:AB26"/>
    <mergeCell ref="D28:F29"/>
    <mergeCell ref="G28:J29"/>
    <mergeCell ref="K28:M29"/>
    <mergeCell ref="N28:P29"/>
    <mergeCell ref="Q28:S31"/>
    <mergeCell ref="T28:V31"/>
    <mergeCell ref="W28:Y31"/>
    <mergeCell ref="Z28:AB31"/>
    <mergeCell ref="AC28:AG31"/>
    <mergeCell ref="D30:F31"/>
    <mergeCell ref="G30:J31"/>
    <mergeCell ref="K30:M31"/>
    <mergeCell ref="N30:P31"/>
    <mergeCell ref="C32:C37"/>
    <mergeCell ref="D32:J33"/>
    <mergeCell ref="K32:P32"/>
    <mergeCell ref="Q32:V32"/>
    <mergeCell ref="W32:AB32"/>
    <mergeCell ref="AC32:AG33"/>
    <mergeCell ref="K33:M33"/>
    <mergeCell ref="N33:P33"/>
    <mergeCell ref="Q33:S33"/>
    <mergeCell ref="T33:V33"/>
    <mergeCell ref="AC34:AG37"/>
    <mergeCell ref="W33:Y33"/>
    <mergeCell ref="Z33:AB33"/>
    <mergeCell ref="D34:J37"/>
    <mergeCell ref="K34:M37"/>
    <mergeCell ref="N34:P37"/>
    <mergeCell ref="Q34:S37"/>
    <mergeCell ref="T34:V37"/>
    <mergeCell ref="W34:Y37"/>
    <mergeCell ref="Z34:AB37"/>
  </mergeCells>
  <phoneticPr fontId="5"/>
  <conditionalFormatting sqref="W28">
    <cfRule type="cellIs" dxfId="11" priority="3" operator="lessThan">
      <formula>0</formula>
    </cfRule>
    <cfRule type="cellIs" priority="4" operator="equal">
      <formula>-0.5</formula>
    </cfRule>
  </conditionalFormatting>
  <conditionalFormatting sqref="W34:W35">
    <cfRule type="cellIs" dxfId="10" priority="7" operator="lessThan">
      <formula>0</formula>
    </cfRule>
    <cfRule type="cellIs" priority="8" operator="equal">
      <formula>-0.5</formula>
    </cfRule>
  </conditionalFormatting>
  <conditionalFormatting sqref="Z28">
    <cfRule type="cellIs" dxfId="9" priority="1" operator="lessThan">
      <formula>0</formula>
    </cfRule>
    <cfRule type="cellIs" priority="2" operator="equal">
      <formula>-0.5</formula>
    </cfRule>
  </conditionalFormatting>
  <conditionalFormatting sqref="Z34:Z35">
    <cfRule type="cellIs" dxfId="8" priority="5" operator="lessThan">
      <formula>0</formula>
    </cfRule>
    <cfRule type="cellIs" priority="6" operator="equal">
      <formula>-0.5</formula>
    </cfRule>
  </conditionalFormatting>
  <dataValidations count="1">
    <dataValidation type="list" allowBlank="1" showInputMessage="1" showErrorMessage="1" sqref="K22 K18 K24" xr:uid="{F9A0569E-892F-46D6-8500-99FA30892157}">
      <formula1>"○・×,○,×"</formula1>
    </dataValidation>
  </dataValidations>
  <pageMargins left="0.7" right="0.7" top="0.75" bottom="0.75" header="0.3" footer="0.3"/>
  <pageSetup paperSize="9" scale="74"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22" customWidth="1"/>
    <col min="2" max="2" width="5.09765625" style="22" customWidth="1"/>
    <col min="3" max="3" width="41.09765625" style="23" customWidth="1"/>
    <col min="4" max="4" width="9.59765625" style="23" customWidth="1"/>
    <col min="5" max="5" width="5.09765625" style="22" customWidth="1"/>
    <col min="6" max="6" width="41.09765625" style="23" customWidth="1"/>
    <col min="7" max="7" width="9.59765625" style="23" customWidth="1"/>
    <col min="8" max="256" width="8.09765625" style="23"/>
    <col min="257" max="257" width="3.69921875" style="23" customWidth="1"/>
    <col min="258" max="258" width="5.09765625" style="23" customWidth="1"/>
    <col min="259" max="259" width="41.09765625" style="23" customWidth="1"/>
    <col min="260" max="260" width="9.59765625" style="23" customWidth="1"/>
    <col min="261" max="261" width="5.09765625" style="23" customWidth="1"/>
    <col min="262" max="262" width="41.09765625" style="23" customWidth="1"/>
    <col min="263" max="263" width="9.59765625" style="23" customWidth="1"/>
    <col min="264" max="512" width="8.09765625" style="23"/>
    <col min="513" max="513" width="3.69921875" style="23" customWidth="1"/>
    <col min="514" max="514" width="5.09765625" style="23" customWidth="1"/>
    <col min="515" max="515" width="41.09765625" style="23" customWidth="1"/>
    <col min="516" max="516" width="9.59765625" style="23" customWidth="1"/>
    <col min="517" max="517" width="5.09765625" style="23" customWidth="1"/>
    <col min="518" max="518" width="41.09765625" style="23" customWidth="1"/>
    <col min="519" max="519" width="9.59765625" style="23" customWidth="1"/>
    <col min="520" max="768" width="8.09765625" style="23"/>
    <col min="769" max="769" width="3.69921875" style="23" customWidth="1"/>
    <col min="770" max="770" width="5.09765625" style="23" customWidth="1"/>
    <col min="771" max="771" width="41.09765625" style="23" customWidth="1"/>
    <col min="772" max="772" width="9.59765625" style="23" customWidth="1"/>
    <col min="773" max="773" width="5.09765625" style="23" customWidth="1"/>
    <col min="774" max="774" width="41.09765625" style="23" customWidth="1"/>
    <col min="775" max="775" width="9.59765625" style="23" customWidth="1"/>
    <col min="776" max="1024" width="8.09765625" style="23"/>
    <col min="1025" max="1025" width="3.69921875" style="23" customWidth="1"/>
    <col min="1026" max="1026" width="5.09765625" style="23" customWidth="1"/>
    <col min="1027" max="1027" width="41.09765625" style="23" customWidth="1"/>
    <col min="1028" max="1028" width="9.59765625" style="23" customWidth="1"/>
    <col min="1029" max="1029" width="5.09765625" style="23" customWidth="1"/>
    <col min="1030" max="1030" width="41.09765625" style="23" customWidth="1"/>
    <col min="1031" max="1031" width="9.59765625" style="23" customWidth="1"/>
    <col min="1032" max="1280" width="8.09765625" style="23"/>
    <col min="1281" max="1281" width="3.69921875" style="23" customWidth="1"/>
    <col min="1282" max="1282" width="5.09765625" style="23" customWidth="1"/>
    <col min="1283" max="1283" width="41.09765625" style="23" customWidth="1"/>
    <col min="1284" max="1284" width="9.59765625" style="23" customWidth="1"/>
    <col min="1285" max="1285" width="5.09765625" style="23" customWidth="1"/>
    <col min="1286" max="1286" width="41.09765625" style="23" customWidth="1"/>
    <col min="1287" max="1287" width="9.59765625" style="23" customWidth="1"/>
    <col min="1288" max="1536" width="8.09765625" style="23"/>
    <col min="1537" max="1537" width="3.69921875" style="23" customWidth="1"/>
    <col min="1538" max="1538" width="5.09765625" style="23" customWidth="1"/>
    <col min="1539" max="1539" width="41.09765625" style="23" customWidth="1"/>
    <col min="1540" max="1540" width="9.59765625" style="23" customWidth="1"/>
    <col min="1541" max="1541" width="5.09765625" style="23" customWidth="1"/>
    <col min="1542" max="1542" width="41.09765625" style="23" customWidth="1"/>
    <col min="1543" max="1543" width="9.59765625" style="23" customWidth="1"/>
    <col min="1544" max="1792" width="8.09765625" style="23"/>
    <col min="1793" max="1793" width="3.69921875" style="23" customWidth="1"/>
    <col min="1794" max="1794" width="5.09765625" style="23" customWidth="1"/>
    <col min="1795" max="1795" width="41.09765625" style="23" customWidth="1"/>
    <col min="1796" max="1796" width="9.59765625" style="23" customWidth="1"/>
    <col min="1797" max="1797" width="5.09765625" style="23" customWidth="1"/>
    <col min="1798" max="1798" width="41.09765625" style="23" customWidth="1"/>
    <col min="1799" max="1799" width="9.59765625" style="23" customWidth="1"/>
    <col min="1800" max="2048" width="8.09765625" style="23"/>
    <col min="2049" max="2049" width="3.69921875" style="23" customWidth="1"/>
    <col min="2050" max="2050" width="5.09765625" style="23" customWidth="1"/>
    <col min="2051" max="2051" width="41.09765625" style="23" customWidth="1"/>
    <col min="2052" max="2052" width="9.59765625" style="23" customWidth="1"/>
    <col min="2053" max="2053" width="5.09765625" style="23" customWidth="1"/>
    <col min="2054" max="2054" width="41.09765625" style="23" customWidth="1"/>
    <col min="2055" max="2055" width="9.59765625" style="23" customWidth="1"/>
    <col min="2056" max="2304" width="8.09765625" style="23"/>
    <col min="2305" max="2305" width="3.69921875" style="23" customWidth="1"/>
    <col min="2306" max="2306" width="5.09765625" style="23" customWidth="1"/>
    <col min="2307" max="2307" width="41.09765625" style="23" customWidth="1"/>
    <col min="2308" max="2308" width="9.59765625" style="23" customWidth="1"/>
    <col min="2309" max="2309" width="5.09765625" style="23" customWidth="1"/>
    <col min="2310" max="2310" width="41.09765625" style="23" customWidth="1"/>
    <col min="2311" max="2311" width="9.59765625" style="23" customWidth="1"/>
    <col min="2312" max="2560" width="8.09765625" style="23"/>
    <col min="2561" max="2561" width="3.69921875" style="23" customWidth="1"/>
    <col min="2562" max="2562" width="5.09765625" style="23" customWidth="1"/>
    <col min="2563" max="2563" width="41.09765625" style="23" customWidth="1"/>
    <col min="2564" max="2564" width="9.59765625" style="23" customWidth="1"/>
    <col min="2565" max="2565" width="5.09765625" style="23" customWidth="1"/>
    <col min="2566" max="2566" width="41.09765625" style="23" customWidth="1"/>
    <col min="2567" max="2567" width="9.59765625" style="23" customWidth="1"/>
    <col min="2568" max="2816" width="8.09765625" style="23"/>
    <col min="2817" max="2817" width="3.69921875" style="23" customWidth="1"/>
    <col min="2818" max="2818" width="5.09765625" style="23" customWidth="1"/>
    <col min="2819" max="2819" width="41.09765625" style="23" customWidth="1"/>
    <col min="2820" max="2820" width="9.59765625" style="23" customWidth="1"/>
    <col min="2821" max="2821" width="5.09765625" style="23" customWidth="1"/>
    <col min="2822" max="2822" width="41.09765625" style="23" customWidth="1"/>
    <col min="2823" max="2823" width="9.59765625" style="23" customWidth="1"/>
    <col min="2824" max="3072" width="8.09765625" style="23"/>
    <col min="3073" max="3073" width="3.69921875" style="23" customWidth="1"/>
    <col min="3074" max="3074" width="5.09765625" style="23" customWidth="1"/>
    <col min="3075" max="3075" width="41.09765625" style="23" customWidth="1"/>
    <col min="3076" max="3076" width="9.59765625" style="23" customWidth="1"/>
    <col min="3077" max="3077" width="5.09765625" style="23" customWidth="1"/>
    <col min="3078" max="3078" width="41.09765625" style="23" customWidth="1"/>
    <col min="3079" max="3079" width="9.59765625" style="23" customWidth="1"/>
    <col min="3080" max="3328" width="8.09765625" style="23"/>
    <col min="3329" max="3329" width="3.69921875" style="23" customWidth="1"/>
    <col min="3330" max="3330" width="5.09765625" style="23" customWidth="1"/>
    <col min="3331" max="3331" width="41.09765625" style="23" customWidth="1"/>
    <col min="3332" max="3332" width="9.59765625" style="23" customWidth="1"/>
    <col min="3333" max="3333" width="5.09765625" style="23" customWidth="1"/>
    <col min="3334" max="3334" width="41.09765625" style="23" customWidth="1"/>
    <col min="3335" max="3335" width="9.59765625" style="23" customWidth="1"/>
    <col min="3336" max="3584" width="8.09765625" style="23"/>
    <col min="3585" max="3585" width="3.69921875" style="23" customWidth="1"/>
    <col min="3586" max="3586" width="5.09765625" style="23" customWidth="1"/>
    <col min="3587" max="3587" width="41.09765625" style="23" customWidth="1"/>
    <col min="3588" max="3588" width="9.59765625" style="23" customWidth="1"/>
    <col min="3589" max="3589" width="5.09765625" style="23" customWidth="1"/>
    <col min="3590" max="3590" width="41.09765625" style="23" customWidth="1"/>
    <col min="3591" max="3591" width="9.59765625" style="23" customWidth="1"/>
    <col min="3592" max="3840" width="8.09765625" style="23"/>
    <col min="3841" max="3841" width="3.69921875" style="23" customWidth="1"/>
    <col min="3842" max="3842" width="5.09765625" style="23" customWidth="1"/>
    <col min="3843" max="3843" width="41.09765625" style="23" customWidth="1"/>
    <col min="3844" max="3844" width="9.59765625" style="23" customWidth="1"/>
    <col min="3845" max="3845" width="5.09765625" style="23" customWidth="1"/>
    <col min="3846" max="3846" width="41.09765625" style="23" customWidth="1"/>
    <col min="3847" max="3847" width="9.59765625" style="23" customWidth="1"/>
    <col min="3848" max="4096" width="8.09765625" style="23"/>
    <col min="4097" max="4097" width="3.69921875" style="23" customWidth="1"/>
    <col min="4098" max="4098" width="5.09765625" style="23" customWidth="1"/>
    <col min="4099" max="4099" width="41.09765625" style="23" customWidth="1"/>
    <col min="4100" max="4100" width="9.59765625" style="23" customWidth="1"/>
    <col min="4101" max="4101" width="5.09765625" style="23" customWidth="1"/>
    <col min="4102" max="4102" width="41.09765625" style="23" customWidth="1"/>
    <col min="4103" max="4103" width="9.59765625" style="23" customWidth="1"/>
    <col min="4104" max="4352" width="8.09765625" style="23"/>
    <col min="4353" max="4353" width="3.69921875" style="23" customWidth="1"/>
    <col min="4354" max="4354" width="5.09765625" style="23" customWidth="1"/>
    <col min="4355" max="4355" width="41.09765625" style="23" customWidth="1"/>
    <col min="4356" max="4356" width="9.59765625" style="23" customWidth="1"/>
    <col min="4357" max="4357" width="5.09765625" style="23" customWidth="1"/>
    <col min="4358" max="4358" width="41.09765625" style="23" customWidth="1"/>
    <col min="4359" max="4359" width="9.59765625" style="23" customWidth="1"/>
    <col min="4360" max="4608" width="8.09765625" style="23"/>
    <col min="4609" max="4609" width="3.69921875" style="23" customWidth="1"/>
    <col min="4610" max="4610" width="5.09765625" style="23" customWidth="1"/>
    <col min="4611" max="4611" width="41.09765625" style="23" customWidth="1"/>
    <col min="4612" max="4612" width="9.59765625" style="23" customWidth="1"/>
    <col min="4613" max="4613" width="5.09765625" style="23" customWidth="1"/>
    <col min="4614" max="4614" width="41.09765625" style="23" customWidth="1"/>
    <col min="4615" max="4615" width="9.59765625" style="23" customWidth="1"/>
    <col min="4616" max="4864" width="8.09765625" style="23"/>
    <col min="4865" max="4865" width="3.69921875" style="23" customWidth="1"/>
    <col min="4866" max="4866" width="5.09765625" style="23" customWidth="1"/>
    <col min="4867" max="4867" width="41.09765625" style="23" customWidth="1"/>
    <col min="4868" max="4868" width="9.59765625" style="23" customWidth="1"/>
    <col min="4869" max="4869" width="5.09765625" style="23" customWidth="1"/>
    <col min="4870" max="4870" width="41.09765625" style="23" customWidth="1"/>
    <col min="4871" max="4871" width="9.59765625" style="23" customWidth="1"/>
    <col min="4872" max="5120" width="8.09765625" style="23"/>
    <col min="5121" max="5121" width="3.69921875" style="23" customWidth="1"/>
    <col min="5122" max="5122" width="5.09765625" style="23" customWidth="1"/>
    <col min="5123" max="5123" width="41.09765625" style="23" customWidth="1"/>
    <col min="5124" max="5124" width="9.59765625" style="23" customWidth="1"/>
    <col min="5125" max="5125" width="5.09765625" style="23" customWidth="1"/>
    <col min="5126" max="5126" width="41.09765625" style="23" customWidth="1"/>
    <col min="5127" max="5127" width="9.59765625" style="23" customWidth="1"/>
    <col min="5128" max="5376" width="8.09765625" style="23"/>
    <col min="5377" max="5377" width="3.69921875" style="23" customWidth="1"/>
    <col min="5378" max="5378" width="5.09765625" style="23" customWidth="1"/>
    <col min="5379" max="5379" width="41.09765625" style="23" customWidth="1"/>
    <col min="5380" max="5380" width="9.59765625" style="23" customWidth="1"/>
    <col min="5381" max="5381" width="5.09765625" style="23" customWidth="1"/>
    <col min="5382" max="5382" width="41.09765625" style="23" customWidth="1"/>
    <col min="5383" max="5383" width="9.59765625" style="23" customWidth="1"/>
    <col min="5384" max="5632" width="8.09765625" style="23"/>
    <col min="5633" max="5633" width="3.69921875" style="23" customWidth="1"/>
    <col min="5634" max="5634" width="5.09765625" style="23" customWidth="1"/>
    <col min="5635" max="5635" width="41.09765625" style="23" customWidth="1"/>
    <col min="5636" max="5636" width="9.59765625" style="23" customWidth="1"/>
    <col min="5637" max="5637" width="5.09765625" style="23" customWidth="1"/>
    <col min="5638" max="5638" width="41.09765625" style="23" customWidth="1"/>
    <col min="5639" max="5639" width="9.59765625" style="23" customWidth="1"/>
    <col min="5640" max="5888" width="8.09765625" style="23"/>
    <col min="5889" max="5889" width="3.69921875" style="23" customWidth="1"/>
    <col min="5890" max="5890" width="5.09765625" style="23" customWidth="1"/>
    <col min="5891" max="5891" width="41.09765625" style="23" customWidth="1"/>
    <col min="5892" max="5892" width="9.59765625" style="23" customWidth="1"/>
    <col min="5893" max="5893" width="5.09765625" style="23" customWidth="1"/>
    <col min="5894" max="5894" width="41.09765625" style="23" customWidth="1"/>
    <col min="5895" max="5895" width="9.59765625" style="23" customWidth="1"/>
    <col min="5896" max="6144" width="8.09765625" style="23"/>
    <col min="6145" max="6145" width="3.69921875" style="23" customWidth="1"/>
    <col min="6146" max="6146" width="5.09765625" style="23" customWidth="1"/>
    <col min="6147" max="6147" width="41.09765625" style="23" customWidth="1"/>
    <col min="6148" max="6148" width="9.59765625" style="23" customWidth="1"/>
    <col min="6149" max="6149" width="5.09765625" style="23" customWidth="1"/>
    <col min="6150" max="6150" width="41.09765625" style="23" customWidth="1"/>
    <col min="6151" max="6151" width="9.59765625" style="23" customWidth="1"/>
    <col min="6152" max="6400" width="8.09765625" style="23"/>
    <col min="6401" max="6401" width="3.69921875" style="23" customWidth="1"/>
    <col min="6402" max="6402" width="5.09765625" style="23" customWidth="1"/>
    <col min="6403" max="6403" width="41.09765625" style="23" customWidth="1"/>
    <col min="6404" max="6404" width="9.59765625" style="23" customWidth="1"/>
    <col min="6405" max="6405" width="5.09765625" style="23" customWidth="1"/>
    <col min="6406" max="6406" width="41.09765625" style="23" customWidth="1"/>
    <col min="6407" max="6407" width="9.59765625" style="23" customWidth="1"/>
    <col min="6408" max="6656" width="8.09765625" style="23"/>
    <col min="6657" max="6657" width="3.69921875" style="23" customWidth="1"/>
    <col min="6658" max="6658" width="5.09765625" style="23" customWidth="1"/>
    <col min="6659" max="6659" width="41.09765625" style="23" customWidth="1"/>
    <col min="6660" max="6660" width="9.59765625" style="23" customWidth="1"/>
    <col min="6661" max="6661" width="5.09765625" style="23" customWidth="1"/>
    <col min="6662" max="6662" width="41.09765625" style="23" customWidth="1"/>
    <col min="6663" max="6663" width="9.59765625" style="23" customWidth="1"/>
    <col min="6664" max="6912" width="8.09765625" style="23"/>
    <col min="6913" max="6913" width="3.69921875" style="23" customWidth="1"/>
    <col min="6914" max="6914" width="5.09765625" style="23" customWidth="1"/>
    <col min="6915" max="6915" width="41.09765625" style="23" customWidth="1"/>
    <col min="6916" max="6916" width="9.59765625" style="23" customWidth="1"/>
    <col min="6917" max="6917" width="5.09765625" style="23" customWidth="1"/>
    <col min="6918" max="6918" width="41.09765625" style="23" customWidth="1"/>
    <col min="6919" max="6919" width="9.59765625" style="23" customWidth="1"/>
    <col min="6920" max="7168" width="8.09765625" style="23"/>
    <col min="7169" max="7169" width="3.69921875" style="23" customWidth="1"/>
    <col min="7170" max="7170" width="5.09765625" style="23" customWidth="1"/>
    <col min="7171" max="7171" width="41.09765625" style="23" customWidth="1"/>
    <col min="7172" max="7172" width="9.59765625" style="23" customWidth="1"/>
    <col min="7173" max="7173" width="5.09765625" style="23" customWidth="1"/>
    <col min="7174" max="7174" width="41.09765625" style="23" customWidth="1"/>
    <col min="7175" max="7175" width="9.59765625" style="23" customWidth="1"/>
    <col min="7176" max="7424" width="8.09765625" style="23"/>
    <col min="7425" max="7425" width="3.69921875" style="23" customWidth="1"/>
    <col min="7426" max="7426" width="5.09765625" style="23" customWidth="1"/>
    <col min="7427" max="7427" width="41.09765625" style="23" customWidth="1"/>
    <col min="7428" max="7428" width="9.59765625" style="23" customWidth="1"/>
    <col min="7429" max="7429" width="5.09765625" style="23" customWidth="1"/>
    <col min="7430" max="7430" width="41.09765625" style="23" customWidth="1"/>
    <col min="7431" max="7431" width="9.59765625" style="23" customWidth="1"/>
    <col min="7432" max="7680" width="8.09765625" style="23"/>
    <col min="7681" max="7681" width="3.69921875" style="23" customWidth="1"/>
    <col min="7682" max="7682" width="5.09765625" style="23" customWidth="1"/>
    <col min="7683" max="7683" width="41.09765625" style="23" customWidth="1"/>
    <col min="7684" max="7684" width="9.59765625" style="23" customWidth="1"/>
    <col min="7685" max="7685" width="5.09765625" style="23" customWidth="1"/>
    <col min="7686" max="7686" width="41.09765625" style="23" customWidth="1"/>
    <col min="7687" max="7687" width="9.59765625" style="23" customWidth="1"/>
    <col min="7688" max="7936" width="8.09765625" style="23"/>
    <col min="7937" max="7937" width="3.69921875" style="23" customWidth="1"/>
    <col min="7938" max="7938" width="5.09765625" style="23" customWidth="1"/>
    <col min="7939" max="7939" width="41.09765625" style="23" customWidth="1"/>
    <col min="7940" max="7940" width="9.59765625" style="23" customWidth="1"/>
    <col min="7941" max="7941" width="5.09765625" style="23" customWidth="1"/>
    <col min="7942" max="7942" width="41.09765625" style="23" customWidth="1"/>
    <col min="7943" max="7943" width="9.59765625" style="23" customWidth="1"/>
    <col min="7944" max="8192" width="8.09765625" style="23"/>
    <col min="8193" max="8193" width="3.69921875" style="23" customWidth="1"/>
    <col min="8194" max="8194" width="5.09765625" style="23" customWidth="1"/>
    <col min="8195" max="8195" width="41.09765625" style="23" customWidth="1"/>
    <col min="8196" max="8196" width="9.59765625" style="23" customWidth="1"/>
    <col min="8197" max="8197" width="5.09765625" style="23" customWidth="1"/>
    <col min="8198" max="8198" width="41.09765625" style="23" customWidth="1"/>
    <col min="8199" max="8199" width="9.59765625" style="23" customWidth="1"/>
    <col min="8200" max="8448" width="8.09765625" style="23"/>
    <col min="8449" max="8449" width="3.69921875" style="23" customWidth="1"/>
    <col min="8450" max="8450" width="5.09765625" style="23" customWidth="1"/>
    <col min="8451" max="8451" width="41.09765625" style="23" customWidth="1"/>
    <col min="8452" max="8452" width="9.59765625" style="23" customWidth="1"/>
    <col min="8453" max="8453" width="5.09765625" style="23" customWidth="1"/>
    <col min="8454" max="8454" width="41.09765625" style="23" customWidth="1"/>
    <col min="8455" max="8455" width="9.59765625" style="23" customWidth="1"/>
    <col min="8456" max="8704" width="8.09765625" style="23"/>
    <col min="8705" max="8705" width="3.69921875" style="23" customWidth="1"/>
    <col min="8706" max="8706" width="5.09765625" style="23" customWidth="1"/>
    <col min="8707" max="8707" width="41.09765625" style="23" customWidth="1"/>
    <col min="8708" max="8708" width="9.59765625" style="23" customWidth="1"/>
    <col min="8709" max="8709" width="5.09765625" style="23" customWidth="1"/>
    <col min="8710" max="8710" width="41.09765625" style="23" customWidth="1"/>
    <col min="8711" max="8711" width="9.59765625" style="23" customWidth="1"/>
    <col min="8712" max="8960" width="8.09765625" style="23"/>
    <col min="8961" max="8961" width="3.69921875" style="23" customWidth="1"/>
    <col min="8962" max="8962" width="5.09765625" style="23" customWidth="1"/>
    <col min="8963" max="8963" width="41.09765625" style="23" customWidth="1"/>
    <col min="8964" max="8964" width="9.59765625" style="23" customWidth="1"/>
    <col min="8965" max="8965" width="5.09765625" style="23" customWidth="1"/>
    <col min="8966" max="8966" width="41.09765625" style="23" customWidth="1"/>
    <col min="8967" max="8967" width="9.59765625" style="23" customWidth="1"/>
    <col min="8968" max="9216" width="8.09765625" style="23"/>
    <col min="9217" max="9217" width="3.69921875" style="23" customWidth="1"/>
    <col min="9218" max="9218" width="5.09765625" style="23" customWidth="1"/>
    <col min="9219" max="9219" width="41.09765625" style="23" customWidth="1"/>
    <col min="9220" max="9220" width="9.59765625" style="23" customWidth="1"/>
    <col min="9221" max="9221" width="5.09765625" style="23" customWidth="1"/>
    <col min="9222" max="9222" width="41.09765625" style="23" customWidth="1"/>
    <col min="9223" max="9223" width="9.59765625" style="23" customWidth="1"/>
    <col min="9224" max="9472" width="8.09765625" style="23"/>
    <col min="9473" max="9473" width="3.69921875" style="23" customWidth="1"/>
    <col min="9474" max="9474" width="5.09765625" style="23" customWidth="1"/>
    <col min="9475" max="9475" width="41.09765625" style="23" customWidth="1"/>
    <col min="9476" max="9476" width="9.59765625" style="23" customWidth="1"/>
    <col min="9477" max="9477" width="5.09765625" style="23" customWidth="1"/>
    <col min="9478" max="9478" width="41.09765625" style="23" customWidth="1"/>
    <col min="9479" max="9479" width="9.59765625" style="23" customWidth="1"/>
    <col min="9480" max="9728" width="8.09765625" style="23"/>
    <col min="9729" max="9729" width="3.69921875" style="23" customWidth="1"/>
    <col min="9730" max="9730" width="5.09765625" style="23" customWidth="1"/>
    <col min="9731" max="9731" width="41.09765625" style="23" customWidth="1"/>
    <col min="9732" max="9732" width="9.59765625" style="23" customWidth="1"/>
    <col min="9733" max="9733" width="5.09765625" style="23" customWidth="1"/>
    <col min="9734" max="9734" width="41.09765625" style="23" customWidth="1"/>
    <col min="9735" max="9735" width="9.59765625" style="23" customWidth="1"/>
    <col min="9736" max="9984" width="8.09765625" style="23"/>
    <col min="9985" max="9985" width="3.69921875" style="23" customWidth="1"/>
    <col min="9986" max="9986" width="5.09765625" style="23" customWidth="1"/>
    <col min="9987" max="9987" width="41.09765625" style="23" customWidth="1"/>
    <col min="9988" max="9988" width="9.59765625" style="23" customWidth="1"/>
    <col min="9989" max="9989" width="5.09765625" style="23" customWidth="1"/>
    <col min="9990" max="9990" width="41.09765625" style="23" customWidth="1"/>
    <col min="9991" max="9991" width="9.59765625" style="23" customWidth="1"/>
    <col min="9992" max="10240" width="8.09765625" style="23"/>
    <col min="10241" max="10241" width="3.69921875" style="23" customWidth="1"/>
    <col min="10242" max="10242" width="5.09765625" style="23" customWidth="1"/>
    <col min="10243" max="10243" width="41.09765625" style="23" customWidth="1"/>
    <col min="10244" max="10244" width="9.59765625" style="23" customWidth="1"/>
    <col min="10245" max="10245" width="5.09765625" style="23" customWidth="1"/>
    <col min="10246" max="10246" width="41.09765625" style="23" customWidth="1"/>
    <col min="10247" max="10247" width="9.59765625" style="23" customWidth="1"/>
    <col min="10248" max="10496" width="8.09765625" style="23"/>
    <col min="10497" max="10497" width="3.69921875" style="23" customWidth="1"/>
    <col min="10498" max="10498" width="5.09765625" style="23" customWidth="1"/>
    <col min="10499" max="10499" width="41.09765625" style="23" customWidth="1"/>
    <col min="10500" max="10500" width="9.59765625" style="23" customWidth="1"/>
    <col min="10501" max="10501" width="5.09765625" style="23" customWidth="1"/>
    <col min="10502" max="10502" width="41.09765625" style="23" customWidth="1"/>
    <col min="10503" max="10503" width="9.59765625" style="23" customWidth="1"/>
    <col min="10504" max="10752" width="8.09765625" style="23"/>
    <col min="10753" max="10753" width="3.69921875" style="23" customWidth="1"/>
    <col min="10754" max="10754" width="5.09765625" style="23" customWidth="1"/>
    <col min="10755" max="10755" width="41.09765625" style="23" customWidth="1"/>
    <col min="10756" max="10756" width="9.59765625" style="23" customWidth="1"/>
    <col min="10757" max="10757" width="5.09765625" style="23" customWidth="1"/>
    <col min="10758" max="10758" width="41.09765625" style="23" customWidth="1"/>
    <col min="10759" max="10759" width="9.59765625" style="23" customWidth="1"/>
    <col min="10760" max="11008" width="8.09765625" style="23"/>
    <col min="11009" max="11009" width="3.69921875" style="23" customWidth="1"/>
    <col min="11010" max="11010" width="5.09765625" style="23" customWidth="1"/>
    <col min="11011" max="11011" width="41.09765625" style="23" customWidth="1"/>
    <col min="11012" max="11012" width="9.59765625" style="23" customWidth="1"/>
    <col min="11013" max="11013" width="5.09765625" style="23" customWidth="1"/>
    <col min="11014" max="11014" width="41.09765625" style="23" customWidth="1"/>
    <col min="11015" max="11015" width="9.59765625" style="23" customWidth="1"/>
    <col min="11016" max="11264" width="8.09765625" style="23"/>
    <col min="11265" max="11265" width="3.69921875" style="23" customWidth="1"/>
    <col min="11266" max="11266" width="5.09765625" style="23" customWidth="1"/>
    <col min="11267" max="11267" width="41.09765625" style="23" customWidth="1"/>
    <col min="11268" max="11268" width="9.59765625" style="23" customWidth="1"/>
    <col min="11269" max="11269" width="5.09765625" style="23" customWidth="1"/>
    <col min="11270" max="11270" width="41.09765625" style="23" customWidth="1"/>
    <col min="11271" max="11271" width="9.59765625" style="23" customWidth="1"/>
    <col min="11272" max="11520" width="8.09765625" style="23"/>
    <col min="11521" max="11521" width="3.69921875" style="23" customWidth="1"/>
    <col min="11522" max="11522" width="5.09765625" style="23" customWidth="1"/>
    <col min="11523" max="11523" width="41.09765625" style="23" customWidth="1"/>
    <col min="11524" max="11524" width="9.59765625" style="23" customWidth="1"/>
    <col min="11525" max="11525" width="5.09765625" style="23" customWidth="1"/>
    <col min="11526" max="11526" width="41.09765625" style="23" customWidth="1"/>
    <col min="11527" max="11527" width="9.59765625" style="23" customWidth="1"/>
    <col min="11528" max="11776" width="8.09765625" style="23"/>
    <col min="11777" max="11777" width="3.69921875" style="23" customWidth="1"/>
    <col min="11778" max="11778" width="5.09765625" style="23" customWidth="1"/>
    <col min="11779" max="11779" width="41.09765625" style="23" customWidth="1"/>
    <col min="11780" max="11780" width="9.59765625" style="23" customWidth="1"/>
    <col min="11781" max="11781" width="5.09765625" style="23" customWidth="1"/>
    <col min="11782" max="11782" width="41.09765625" style="23" customWidth="1"/>
    <col min="11783" max="11783" width="9.59765625" style="23" customWidth="1"/>
    <col min="11784" max="12032" width="8.09765625" style="23"/>
    <col min="12033" max="12033" width="3.69921875" style="23" customWidth="1"/>
    <col min="12034" max="12034" width="5.09765625" style="23" customWidth="1"/>
    <col min="12035" max="12035" width="41.09765625" style="23" customWidth="1"/>
    <col min="12036" max="12036" width="9.59765625" style="23" customWidth="1"/>
    <col min="12037" max="12037" width="5.09765625" style="23" customWidth="1"/>
    <col min="12038" max="12038" width="41.09765625" style="23" customWidth="1"/>
    <col min="12039" max="12039" width="9.59765625" style="23" customWidth="1"/>
    <col min="12040" max="12288" width="8.09765625" style="23"/>
    <col min="12289" max="12289" width="3.69921875" style="23" customWidth="1"/>
    <col min="12290" max="12290" width="5.09765625" style="23" customWidth="1"/>
    <col min="12291" max="12291" width="41.09765625" style="23" customWidth="1"/>
    <col min="12292" max="12292" width="9.59765625" style="23" customWidth="1"/>
    <col min="12293" max="12293" width="5.09765625" style="23" customWidth="1"/>
    <col min="12294" max="12294" width="41.09765625" style="23" customWidth="1"/>
    <col min="12295" max="12295" width="9.59765625" style="23" customWidth="1"/>
    <col min="12296" max="12544" width="8.09765625" style="23"/>
    <col min="12545" max="12545" width="3.69921875" style="23" customWidth="1"/>
    <col min="12546" max="12546" width="5.09765625" style="23" customWidth="1"/>
    <col min="12547" max="12547" width="41.09765625" style="23" customWidth="1"/>
    <col min="12548" max="12548" width="9.59765625" style="23" customWidth="1"/>
    <col min="12549" max="12549" width="5.09765625" style="23" customWidth="1"/>
    <col min="12550" max="12550" width="41.09765625" style="23" customWidth="1"/>
    <col min="12551" max="12551" width="9.59765625" style="23" customWidth="1"/>
    <col min="12552" max="12800" width="8.09765625" style="23"/>
    <col min="12801" max="12801" width="3.69921875" style="23" customWidth="1"/>
    <col min="12802" max="12802" width="5.09765625" style="23" customWidth="1"/>
    <col min="12803" max="12803" width="41.09765625" style="23" customWidth="1"/>
    <col min="12804" max="12804" width="9.59765625" style="23" customWidth="1"/>
    <col min="12805" max="12805" width="5.09765625" style="23" customWidth="1"/>
    <col min="12806" max="12806" width="41.09765625" style="23" customWidth="1"/>
    <col min="12807" max="12807" width="9.59765625" style="23" customWidth="1"/>
    <col min="12808" max="13056" width="8.09765625" style="23"/>
    <col min="13057" max="13057" width="3.69921875" style="23" customWidth="1"/>
    <col min="13058" max="13058" width="5.09765625" style="23" customWidth="1"/>
    <col min="13059" max="13059" width="41.09765625" style="23" customWidth="1"/>
    <col min="13060" max="13060" width="9.59765625" style="23" customWidth="1"/>
    <col min="13061" max="13061" width="5.09765625" style="23" customWidth="1"/>
    <col min="13062" max="13062" width="41.09765625" style="23" customWidth="1"/>
    <col min="13063" max="13063" width="9.59765625" style="23" customWidth="1"/>
    <col min="13064" max="13312" width="8.09765625" style="23"/>
    <col min="13313" max="13313" width="3.69921875" style="23" customWidth="1"/>
    <col min="13314" max="13314" width="5.09765625" style="23" customWidth="1"/>
    <col min="13315" max="13315" width="41.09765625" style="23" customWidth="1"/>
    <col min="13316" max="13316" width="9.59765625" style="23" customWidth="1"/>
    <col min="13317" max="13317" width="5.09765625" style="23" customWidth="1"/>
    <col min="13318" max="13318" width="41.09765625" style="23" customWidth="1"/>
    <col min="13319" max="13319" width="9.59765625" style="23" customWidth="1"/>
    <col min="13320" max="13568" width="8.09765625" style="23"/>
    <col min="13569" max="13569" width="3.69921875" style="23" customWidth="1"/>
    <col min="13570" max="13570" width="5.09765625" style="23" customWidth="1"/>
    <col min="13571" max="13571" width="41.09765625" style="23" customWidth="1"/>
    <col min="13572" max="13572" width="9.59765625" style="23" customWidth="1"/>
    <col min="13573" max="13573" width="5.09765625" style="23" customWidth="1"/>
    <col min="13574" max="13574" width="41.09765625" style="23" customWidth="1"/>
    <col min="13575" max="13575" width="9.59765625" style="23" customWidth="1"/>
    <col min="13576" max="13824" width="8.09765625" style="23"/>
    <col min="13825" max="13825" width="3.69921875" style="23" customWidth="1"/>
    <col min="13826" max="13826" width="5.09765625" style="23" customWidth="1"/>
    <col min="13827" max="13827" width="41.09765625" style="23" customWidth="1"/>
    <col min="13828" max="13828" width="9.59765625" style="23" customWidth="1"/>
    <col min="13829" max="13829" width="5.09765625" style="23" customWidth="1"/>
    <col min="13830" max="13830" width="41.09765625" style="23" customWidth="1"/>
    <col min="13831" max="13831" width="9.59765625" style="23" customWidth="1"/>
    <col min="13832" max="14080" width="8.09765625" style="23"/>
    <col min="14081" max="14081" width="3.69921875" style="23" customWidth="1"/>
    <col min="14082" max="14082" width="5.09765625" style="23" customWidth="1"/>
    <col min="14083" max="14083" width="41.09765625" style="23" customWidth="1"/>
    <col min="14084" max="14084" width="9.59765625" style="23" customWidth="1"/>
    <col min="14085" max="14085" width="5.09765625" style="23" customWidth="1"/>
    <col min="14086" max="14086" width="41.09765625" style="23" customWidth="1"/>
    <col min="14087" max="14087" width="9.59765625" style="23" customWidth="1"/>
    <col min="14088" max="14336" width="8.09765625" style="23"/>
    <col min="14337" max="14337" width="3.69921875" style="23" customWidth="1"/>
    <col min="14338" max="14338" width="5.09765625" style="23" customWidth="1"/>
    <col min="14339" max="14339" width="41.09765625" style="23" customWidth="1"/>
    <col min="14340" max="14340" width="9.59765625" style="23" customWidth="1"/>
    <col min="14341" max="14341" width="5.09765625" style="23" customWidth="1"/>
    <col min="14342" max="14342" width="41.09765625" style="23" customWidth="1"/>
    <col min="14343" max="14343" width="9.59765625" style="23" customWidth="1"/>
    <col min="14344" max="14592" width="8.09765625" style="23"/>
    <col min="14593" max="14593" width="3.69921875" style="23" customWidth="1"/>
    <col min="14594" max="14594" width="5.09765625" style="23" customWidth="1"/>
    <col min="14595" max="14595" width="41.09765625" style="23" customWidth="1"/>
    <col min="14596" max="14596" width="9.59765625" style="23" customWidth="1"/>
    <col min="14597" max="14597" width="5.09765625" style="23" customWidth="1"/>
    <col min="14598" max="14598" width="41.09765625" style="23" customWidth="1"/>
    <col min="14599" max="14599" width="9.59765625" style="23" customWidth="1"/>
    <col min="14600" max="14848" width="8.09765625" style="23"/>
    <col min="14849" max="14849" width="3.69921875" style="23" customWidth="1"/>
    <col min="14850" max="14850" width="5.09765625" style="23" customWidth="1"/>
    <col min="14851" max="14851" width="41.09765625" style="23" customWidth="1"/>
    <col min="14852" max="14852" width="9.59765625" style="23" customWidth="1"/>
    <col min="14853" max="14853" width="5.09765625" style="23" customWidth="1"/>
    <col min="14854" max="14854" width="41.09765625" style="23" customWidth="1"/>
    <col min="14855" max="14855" width="9.59765625" style="23" customWidth="1"/>
    <col min="14856" max="15104" width="8.09765625" style="23"/>
    <col min="15105" max="15105" width="3.69921875" style="23" customWidth="1"/>
    <col min="15106" max="15106" width="5.09765625" style="23" customWidth="1"/>
    <col min="15107" max="15107" width="41.09765625" style="23" customWidth="1"/>
    <col min="15108" max="15108" width="9.59765625" style="23" customWidth="1"/>
    <col min="15109" max="15109" width="5.09765625" style="23" customWidth="1"/>
    <col min="15110" max="15110" width="41.09765625" style="23" customWidth="1"/>
    <col min="15111" max="15111" width="9.59765625" style="23" customWidth="1"/>
    <col min="15112" max="15360" width="8.09765625" style="23"/>
    <col min="15361" max="15361" width="3.69921875" style="23" customWidth="1"/>
    <col min="15362" max="15362" width="5.09765625" style="23" customWidth="1"/>
    <col min="15363" max="15363" width="41.09765625" style="23" customWidth="1"/>
    <col min="15364" max="15364" width="9.59765625" style="23" customWidth="1"/>
    <col min="15365" max="15365" width="5.09765625" style="23" customWidth="1"/>
    <col min="15366" max="15366" width="41.09765625" style="23" customWidth="1"/>
    <col min="15367" max="15367" width="9.59765625" style="23" customWidth="1"/>
    <col min="15368" max="15616" width="8.09765625" style="23"/>
    <col min="15617" max="15617" width="3.69921875" style="23" customWidth="1"/>
    <col min="15618" max="15618" width="5.09765625" style="23" customWidth="1"/>
    <col min="15619" max="15619" width="41.09765625" style="23" customWidth="1"/>
    <col min="15620" max="15620" width="9.59765625" style="23" customWidth="1"/>
    <col min="15621" max="15621" width="5.09765625" style="23" customWidth="1"/>
    <col min="15622" max="15622" width="41.09765625" style="23" customWidth="1"/>
    <col min="15623" max="15623" width="9.59765625" style="23" customWidth="1"/>
    <col min="15624" max="15872" width="8.09765625" style="23"/>
    <col min="15873" max="15873" width="3.69921875" style="23" customWidth="1"/>
    <col min="15874" max="15874" width="5.09765625" style="23" customWidth="1"/>
    <col min="15875" max="15875" width="41.09765625" style="23" customWidth="1"/>
    <col min="15876" max="15876" width="9.59765625" style="23" customWidth="1"/>
    <col min="15877" max="15877" width="5.09765625" style="23" customWidth="1"/>
    <col min="15878" max="15878" width="41.09765625" style="23" customWidth="1"/>
    <col min="15879" max="15879" width="9.59765625" style="23" customWidth="1"/>
    <col min="15880" max="16128" width="8.09765625" style="23"/>
    <col min="16129" max="16129" width="3.69921875" style="23" customWidth="1"/>
    <col min="16130" max="16130" width="5.09765625" style="23" customWidth="1"/>
    <col min="16131" max="16131" width="41.09765625" style="23" customWidth="1"/>
    <col min="16132" max="16132" width="9.59765625" style="23" customWidth="1"/>
    <col min="16133" max="16133" width="5.09765625" style="23" customWidth="1"/>
    <col min="16134" max="16134" width="41.09765625" style="23" customWidth="1"/>
    <col min="16135" max="16135" width="9.59765625" style="23" customWidth="1"/>
    <col min="16136" max="16384" width="8.09765625" style="23"/>
  </cols>
  <sheetData>
    <row r="1" spans="1:8" ht="22.95" customHeight="1">
      <c r="A1" s="21" t="s">
        <v>32</v>
      </c>
    </row>
    <row r="2" spans="1:8" ht="25.2" customHeight="1">
      <c r="A2" s="24" t="s">
        <v>37</v>
      </c>
      <c r="B2" s="25"/>
      <c r="C2" s="25"/>
      <c r="F2" s="26"/>
    </row>
    <row r="3" spans="1:8" ht="21" customHeight="1">
      <c r="B3" s="27"/>
      <c r="C3" s="25"/>
      <c r="D3" s="28"/>
      <c r="F3" s="26"/>
      <c r="G3" s="29" t="s">
        <v>10</v>
      </c>
    </row>
    <row r="4" spans="1:8" ht="21" customHeight="1">
      <c r="B4" s="27"/>
      <c r="C4" s="25"/>
      <c r="D4" s="28"/>
      <c r="F4" s="26"/>
      <c r="G4" s="29" t="s">
        <v>262</v>
      </c>
    </row>
    <row r="5" spans="1:8" ht="25.2" customHeight="1">
      <c r="A5" s="16" t="s">
        <v>11</v>
      </c>
      <c r="B5" s="30"/>
      <c r="C5" s="11" t="s">
        <v>12</v>
      </c>
      <c r="D5" s="11" t="s">
        <v>13</v>
      </c>
      <c r="E5" s="11"/>
      <c r="F5" s="11" t="s">
        <v>12</v>
      </c>
      <c r="G5" s="11" t="s">
        <v>13</v>
      </c>
      <c r="H5" s="31"/>
    </row>
    <row r="6" spans="1:8" ht="25.2" customHeight="1">
      <c r="A6" s="32"/>
      <c r="B6" s="11">
        <v>1</v>
      </c>
      <c r="C6" s="33" t="s">
        <v>66</v>
      </c>
      <c r="D6" s="48"/>
      <c r="E6" s="11">
        <v>15</v>
      </c>
      <c r="F6" s="33"/>
      <c r="G6" s="34"/>
      <c r="H6" s="31"/>
    </row>
    <row r="7" spans="1:8" ht="25.2" customHeight="1">
      <c r="A7" s="35"/>
      <c r="B7" s="11">
        <v>2</v>
      </c>
      <c r="C7" s="33" t="s">
        <v>35</v>
      </c>
      <c r="D7" s="48"/>
      <c r="E7" s="11">
        <v>16</v>
      </c>
      <c r="F7" s="33"/>
      <c r="G7" s="34"/>
      <c r="H7" s="31"/>
    </row>
    <row r="8" spans="1:8" ht="25.2" customHeight="1">
      <c r="A8" s="35" t="s">
        <v>14</v>
      </c>
      <c r="B8" s="11">
        <v>3</v>
      </c>
      <c r="C8" s="33" t="s">
        <v>36</v>
      </c>
      <c r="D8" s="48"/>
      <c r="E8" s="11">
        <v>17</v>
      </c>
      <c r="F8" s="33"/>
      <c r="G8" s="34"/>
      <c r="H8" s="31"/>
    </row>
    <row r="9" spans="1:8" ht="25.2" customHeight="1">
      <c r="A9" s="35"/>
      <c r="B9" s="11">
        <v>4</v>
      </c>
      <c r="C9" s="33" t="s">
        <v>71</v>
      </c>
      <c r="D9" s="48"/>
      <c r="E9" s="11">
        <v>18</v>
      </c>
      <c r="F9" s="33"/>
      <c r="G9" s="34"/>
      <c r="H9" s="31"/>
    </row>
    <row r="10" spans="1:8" ht="25.2" customHeight="1">
      <c r="A10" s="35"/>
      <c r="B10" s="11">
        <v>5</v>
      </c>
      <c r="C10" s="33" t="s">
        <v>70</v>
      </c>
      <c r="D10" s="48"/>
      <c r="E10" s="11">
        <v>19</v>
      </c>
      <c r="F10" s="33"/>
      <c r="G10" s="34"/>
      <c r="H10" s="31"/>
    </row>
    <row r="11" spans="1:8" ht="25.2" customHeight="1">
      <c r="A11" s="35" t="s">
        <v>15</v>
      </c>
      <c r="B11" s="11">
        <v>6</v>
      </c>
      <c r="C11" s="33"/>
      <c r="D11" s="48"/>
      <c r="E11" s="11">
        <v>20</v>
      </c>
      <c r="F11" s="33"/>
      <c r="G11" s="34"/>
      <c r="H11" s="31"/>
    </row>
    <row r="12" spans="1:8" ht="25.2" customHeight="1">
      <c r="A12" s="35"/>
      <c r="B12" s="11">
        <v>7</v>
      </c>
      <c r="C12" s="33"/>
      <c r="D12" s="48"/>
      <c r="E12" s="11">
        <v>21</v>
      </c>
      <c r="F12" s="33"/>
      <c r="G12" s="34"/>
      <c r="H12" s="31"/>
    </row>
    <row r="13" spans="1:8" ht="25.2" customHeight="1">
      <c r="A13" s="35"/>
      <c r="B13" s="11">
        <v>8</v>
      </c>
      <c r="C13" s="33"/>
      <c r="D13" s="48"/>
      <c r="E13" s="11">
        <v>22</v>
      </c>
      <c r="F13" s="33"/>
      <c r="G13" s="34"/>
      <c r="H13" s="31"/>
    </row>
    <row r="14" spans="1:8" ht="25.2" customHeight="1">
      <c r="A14" s="35" t="s">
        <v>16</v>
      </c>
      <c r="B14" s="11">
        <v>9</v>
      </c>
      <c r="C14" s="33"/>
      <c r="D14" s="48"/>
      <c r="E14" s="11">
        <v>23</v>
      </c>
      <c r="F14" s="33"/>
      <c r="G14" s="34"/>
      <c r="H14" s="31"/>
    </row>
    <row r="15" spans="1:8" ht="25.2" customHeight="1">
      <c r="A15" s="35"/>
      <c r="B15" s="11">
        <v>10</v>
      </c>
      <c r="C15" s="33"/>
      <c r="D15" s="48"/>
      <c r="E15" s="11">
        <v>24</v>
      </c>
      <c r="F15" s="33"/>
      <c r="G15" s="34"/>
      <c r="H15" s="31"/>
    </row>
    <row r="16" spans="1:8" ht="25.2" customHeight="1">
      <c r="A16" s="35"/>
      <c r="B16" s="11">
        <v>11</v>
      </c>
      <c r="C16" s="33"/>
      <c r="D16" s="48"/>
      <c r="E16" s="11">
        <v>25</v>
      </c>
      <c r="F16" s="36"/>
      <c r="G16" s="34"/>
      <c r="H16" s="31"/>
    </row>
    <row r="17" spans="1:8" ht="25.2" customHeight="1">
      <c r="A17" s="35" t="s">
        <v>17</v>
      </c>
      <c r="B17" s="11">
        <v>12</v>
      </c>
      <c r="C17" s="33"/>
      <c r="D17" s="48"/>
      <c r="E17" s="11">
        <v>26</v>
      </c>
      <c r="F17" s="33"/>
      <c r="G17" s="34"/>
      <c r="H17" s="31"/>
    </row>
    <row r="18" spans="1:8" ht="25.2" customHeight="1">
      <c r="A18" s="35"/>
      <c r="B18" s="11">
        <v>13</v>
      </c>
      <c r="C18" s="33"/>
      <c r="D18" s="48"/>
      <c r="E18" s="37">
        <v>27</v>
      </c>
      <c r="F18" s="38"/>
      <c r="G18" s="34"/>
      <c r="H18" s="31"/>
    </row>
    <row r="19" spans="1:8" ht="25.2" customHeight="1">
      <c r="A19" s="39"/>
      <c r="B19" s="11">
        <v>14</v>
      </c>
      <c r="C19" s="33"/>
      <c r="D19" s="48"/>
      <c r="E19" s="40">
        <v>28</v>
      </c>
      <c r="F19" s="41"/>
      <c r="G19" s="34"/>
      <c r="H19" s="31"/>
    </row>
    <row r="26" spans="1:8" ht="25.5" customHeight="1"/>
  </sheetData>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D469-C3BA-46BC-A8C0-AD33C503D0C0}">
  <sheetPr codeName="Sheet19"/>
  <dimension ref="A1:V22"/>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9" width="7.19921875" style="66" customWidth="1"/>
    <col min="20" max="21" width="5.09765625" style="66" customWidth="1"/>
    <col min="22" max="22" width="9.3984375" style="66" customWidth="1"/>
    <col min="23" max="16384" width="9" style="66"/>
  </cols>
  <sheetData>
    <row r="1" spans="1:22" s="67" customFormat="1" ht="23.1" customHeight="1">
      <c r="A1" s="67" t="s">
        <v>346</v>
      </c>
    </row>
    <row r="2" spans="1:22" s="67" customFormat="1" ht="15" customHeight="1">
      <c r="D2" s="1020" t="s">
        <v>174</v>
      </c>
      <c r="E2" s="545"/>
      <c r="F2" s="685"/>
      <c r="G2" s="1033" t="s">
        <v>175</v>
      </c>
      <c r="H2" s="1020" t="s">
        <v>186</v>
      </c>
      <c r="I2" s="545"/>
      <c r="J2" s="545"/>
      <c r="K2" s="545"/>
      <c r="L2" s="685"/>
      <c r="M2" s="1002"/>
      <c r="N2" s="1019" t="s">
        <v>171</v>
      </c>
      <c r="O2" s="720"/>
      <c r="P2" s="1019" t="s">
        <v>172</v>
      </c>
      <c r="Q2" s="720"/>
      <c r="R2" s="1019" t="s">
        <v>314</v>
      </c>
      <c r="S2" s="720"/>
      <c r="T2" s="1020" t="s">
        <v>173</v>
      </c>
      <c r="U2" s="545"/>
      <c r="V2" s="685"/>
    </row>
    <row r="3" spans="1:22" s="67" customFormat="1" ht="15" customHeight="1">
      <c r="D3" s="1021"/>
      <c r="E3" s="1022"/>
      <c r="F3" s="1023"/>
      <c r="G3" s="1034"/>
      <c r="H3" s="1021"/>
      <c r="I3" s="1022"/>
      <c r="J3" s="1022"/>
      <c r="K3" s="1022"/>
      <c r="L3" s="1023"/>
      <c r="M3" s="1035"/>
      <c r="N3" s="112" t="s">
        <v>159</v>
      </c>
      <c r="O3" s="112" t="s">
        <v>160</v>
      </c>
      <c r="P3" s="112" t="s">
        <v>159</v>
      </c>
      <c r="Q3" s="112" t="s">
        <v>160</v>
      </c>
      <c r="R3" s="113" t="s">
        <v>159</v>
      </c>
      <c r="S3" s="113" t="s">
        <v>160</v>
      </c>
      <c r="T3" s="1021"/>
      <c r="U3" s="1022"/>
      <c r="V3" s="1023"/>
    </row>
    <row r="4" spans="1:22" ht="15" customHeight="1">
      <c r="A4" s="1025" t="s">
        <v>380</v>
      </c>
      <c r="B4" s="1026" t="s">
        <v>169</v>
      </c>
      <c r="C4" s="1026" t="s">
        <v>162</v>
      </c>
      <c r="D4" s="980" t="s">
        <v>272</v>
      </c>
      <c r="E4" s="980"/>
      <c r="F4" s="980"/>
      <c r="G4" s="694" t="s">
        <v>34</v>
      </c>
      <c r="H4" s="980" t="s">
        <v>333</v>
      </c>
      <c r="I4" s="1010"/>
      <c r="J4" s="1010"/>
      <c r="K4" s="1010"/>
      <c r="L4" s="1010"/>
      <c r="M4" s="1029" t="s">
        <v>474</v>
      </c>
      <c r="N4" s="1031">
        <f>IF(G4="○",1,0)</f>
        <v>1</v>
      </c>
      <c r="O4" s="1036">
        <v>0</v>
      </c>
      <c r="P4" s="987"/>
      <c r="Q4" s="987"/>
      <c r="R4" s="1017">
        <f>P4-N4</f>
        <v>-1</v>
      </c>
      <c r="S4" s="1017">
        <f>Q4-O4</f>
        <v>0</v>
      </c>
      <c r="T4" s="1004"/>
      <c r="U4" s="970"/>
      <c r="V4" s="971"/>
    </row>
    <row r="5" spans="1:22" ht="15" customHeight="1">
      <c r="A5" s="695"/>
      <c r="B5" s="1027"/>
      <c r="C5" s="1027"/>
      <c r="D5" s="980"/>
      <c r="E5" s="980"/>
      <c r="F5" s="980"/>
      <c r="G5" s="694"/>
      <c r="H5" s="1010"/>
      <c r="I5" s="1010"/>
      <c r="J5" s="1010"/>
      <c r="K5" s="1010"/>
      <c r="L5" s="1010"/>
      <c r="M5" s="1030"/>
      <c r="N5" s="1032"/>
      <c r="O5" s="1037"/>
      <c r="P5" s="989"/>
      <c r="Q5" s="1015"/>
      <c r="R5" s="1018"/>
      <c r="S5" s="1024"/>
      <c r="T5" s="975"/>
      <c r="U5" s="976"/>
      <c r="V5" s="977"/>
    </row>
    <row r="6" spans="1:22" ht="15" customHeight="1">
      <c r="A6" s="695"/>
      <c r="B6" s="1027"/>
      <c r="C6" s="1027"/>
      <c r="D6" s="980" t="s">
        <v>338</v>
      </c>
      <c r="E6" s="980"/>
      <c r="F6" s="980"/>
      <c r="G6" s="981" t="s">
        <v>164</v>
      </c>
      <c r="H6" s="982" t="s">
        <v>335</v>
      </c>
      <c r="I6" s="983"/>
      <c r="J6" s="983"/>
      <c r="K6" s="983"/>
      <c r="L6" s="983"/>
      <c r="M6" s="694" t="s">
        <v>475</v>
      </c>
      <c r="N6" s="1012" cm="1">
        <f t="array" ref="N6">_xlfn.IFS(G6="○",1,G6="調理業務委託",0,G6="外部搬入",0,G6="×",0,G6="○・×",0)</f>
        <v>0</v>
      </c>
      <c r="O6" s="755"/>
      <c r="P6" s="987"/>
      <c r="Q6" s="987"/>
      <c r="R6" s="764">
        <f>SUM(P6:Q9)-N6</f>
        <v>0</v>
      </c>
      <c r="S6" s="755"/>
      <c r="T6" s="1004"/>
      <c r="U6" s="970"/>
      <c r="V6" s="971"/>
    </row>
    <row r="7" spans="1:22" ht="15" customHeight="1">
      <c r="A7" s="695"/>
      <c r="B7" s="1027"/>
      <c r="C7" s="1027"/>
      <c r="D7" s="980"/>
      <c r="E7" s="980"/>
      <c r="F7" s="980"/>
      <c r="G7" s="981"/>
      <c r="H7" s="982"/>
      <c r="I7" s="983"/>
      <c r="J7" s="983"/>
      <c r="K7" s="983"/>
      <c r="L7" s="983"/>
      <c r="M7" s="694"/>
      <c r="N7" s="765"/>
      <c r="O7" s="967"/>
      <c r="P7" s="988"/>
      <c r="Q7" s="988"/>
      <c r="R7" s="783"/>
      <c r="S7" s="967"/>
      <c r="T7" s="972"/>
      <c r="U7" s="973"/>
      <c r="V7" s="974"/>
    </row>
    <row r="8" spans="1:22" ht="15" customHeight="1">
      <c r="A8" s="695"/>
      <c r="B8" s="1027"/>
      <c r="C8" s="1027"/>
      <c r="D8" s="980"/>
      <c r="E8" s="980"/>
      <c r="F8" s="980"/>
      <c r="G8" s="981"/>
      <c r="H8" s="982"/>
      <c r="I8" s="983"/>
      <c r="J8" s="983"/>
      <c r="K8" s="983"/>
      <c r="L8" s="983"/>
      <c r="M8" s="694"/>
      <c r="N8" s="765"/>
      <c r="O8" s="967"/>
      <c r="P8" s="988"/>
      <c r="Q8" s="988"/>
      <c r="R8" s="783"/>
      <c r="S8" s="967"/>
      <c r="T8" s="972"/>
      <c r="U8" s="973"/>
      <c r="V8" s="974"/>
    </row>
    <row r="9" spans="1:22" ht="15" customHeight="1">
      <c r="A9" s="695"/>
      <c r="B9" s="1027"/>
      <c r="C9" s="1027"/>
      <c r="D9" s="980"/>
      <c r="E9" s="980"/>
      <c r="F9" s="980"/>
      <c r="G9" s="981"/>
      <c r="H9" s="983"/>
      <c r="I9" s="983"/>
      <c r="J9" s="983"/>
      <c r="K9" s="983"/>
      <c r="L9" s="983"/>
      <c r="M9" s="694"/>
      <c r="N9" s="1013"/>
      <c r="O9" s="834"/>
      <c r="P9" s="989"/>
      <c r="Q9" s="989"/>
      <c r="R9" s="968"/>
      <c r="S9" s="834"/>
      <c r="T9" s="975"/>
      <c r="U9" s="976"/>
      <c r="V9" s="977"/>
    </row>
    <row r="10" spans="1:22" ht="15" customHeight="1">
      <c r="A10" s="695"/>
      <c r="B10" s="1027"/>
      <c r="C10" s="1027"/>
      <c r="D10" s="980" t="s">
        <v>166</v>
      </c>
      <c r="E10" s="980"/>
      <c r="F10" s="980"/>
      <c r="G10" s="981" t="s">
        <v>164</v>
      </c>
      <c r="H10" s="980" t="s">
        <v>334</v>
      </c>
      <c r="I10" s="1010"/>
      <c r="J10" s="1010"/>
      <c r="K10" s="1010"/>
      <c r="L10" s="1010"/>
      <c r="M10" s="1002" t="s">
        <v>476</v>
      </c>
      <c r="N10" s="996" cm="1">
        <f t="array" ref="N10">_xlfn.IFS(G10="○",1,G10="管理者等が兼務",0,G10="事務業務委託",0,G10="×",0,G10="○・×",0)</f>
        <v>0</v>
      </c>
      <c r="O10" s="997"/>
      <c r="P10" s="987"/>
      <c r="Q10" s="987"/>
      <c r="R10" s="764">
        <f>SUM(P10:Q12)-N10</f>
        <v>0</v>
      </c>
      <c r="S10" s="779"/>
      <c r="T10" s="1004" t="s">
        <v>330</v>
      </c>
      <c r="U10" s="970"/>
      <c r="V10" s="971"/>
    </row>
    <row r="11" spans="1:22" ht="15" customHeight="1">
      <c r="A11" s="695"/>
      <c r="B11" s="1027"/>
      <c r="C11" s="1027"/>
      <c r="D11" s="980"/>
      <c r="E11" s="980"/>
      <c r="F11" s="980"/>
      <c r="G11" s="981"/>
      <c r="H11" s="980"/>
      <c r="I11" s="1010"/>
      <c r="J11" s="1010"/>
      <c r="K11" s="1010"/>
      <c r="L11" s="1010"/>
      <c r="M11" s="1011"/>
      <c r="N11" s="998"/>
      <c r="O11" s="999"/>
      <c r="P11" s="1014"/>
      <c r="Q11" s="1014"/>
      <c r="R11" s="783"/>
      <c r="S11" s="1016"/>
      <c r="T11" s="972"/>
      <c r="U11" s="973"/>
      <c r="V11" s="974"/>
    </row>
    <row r="12" spans="1:22" ht="15" customHeight="1">
      <c r="A12" s="695"/>
      <c r="B12" s="1027"/>
      <c r="C12" s="1027"/>
      <c r="D12" s="980"/>
      <c r="E12" s="980"/>
      <c r="F12" s="980"/>
      <c r="G12" s="981"/>
      <c r="H12" s="1010"/>
      <c r="I12" s="1010"/>
      <c r="J12" s="1010"/>
      <c r="K12" s="1010"/>
      <c r="L12" s="1010"/>
      <c r="M12" s="1003"/>
      <c r="N12" s="1000"/>
      <c r="O12" s="1001"/>
      <c r="P12" s="1015"/>
      <c r="Q12" s="989"/>
      <c r="R12" s="832"/>
      <c r="S12" s="834"/>
      <c r="T12" s="975"/>
      <c r="U12" s="976"/>
      <c r="V12" s="977"/>
    </row>
    <row r="13" spans="1:22" ht="15" customHeight="1">
      <c r="A13" s="695"/>
      <c r="B13" s="1027"/>
      <c r="C13" s="1027"/>
      <c r="D13" s="980" t="s">
        <v>167</v>
      </c>
      <c r="E13" s="980"/>
      <c r="F13" s="980"/>
      <c r="G13" s="694" t="s">
        <v>34</v>
      </c>
      <c r="H13" s="1009" t="s">
        <v>273</v>
      </c>
      <c r="I13" s="1010"/>
      <c r="J13" s="1010"/>
      <c r="K13" s="1010"/>
      <c r="L13" s="1010"/>
      <c r="M13" s="1002" t="s">
        <v>477</v>
      </c>
      <c r="N13" s="984">
        <f>IF(G13="○",1,0)</f>
        <v>1</v>
      </c>
      <c r="O13" s="755"/>
      <c r="P13" s="1005"/>
      <c r="Q13" s="768"/>
      <c r="R13" s="764">
        <f>P13-N13</f>
        <v>-1</v>
      </c>
      <c r="S13" s="779"/>
      <c r="T13" s="1004"/>
      <c r="U13" s="970"/>
      <c r="V13" s="971"/>
    </row>
    <row r="14" spans="1:22" ht="15" customHeight="1">
      <c r="A14" s="695"/>
      <c r="B14" s="1027"/>
      <c r="C14" s="1027"/>
      <c r="D14" s="980"/>
      <c r="E14" s="980"/>
      <c r="F14" s="980"/>
      <c r="G14" s="694"/>
      <c r="H14" s="1010"/>
      <c r="I14" s="1010"/>
      <c r="J14" s="1010"/>
      <c r="K14" s="1010"/>
      <c r="L14" s="1010"/>
      <c r="M14" s="1003"/>
      <c r="N14" s="986"/>
      <c r="O14" s="834"/>
      <c r="P14" s="1006"/>
      <c r="Q14" s="1007"/>
      <c r="R14" s="968"/>
      <c r="S14" s="1008"/>
      <c r="T14" s="975"/>
      <c r="U14" s="976"/>
      <c r="V14" s="977"/>
    </row>
    <row r="15" spans="1:22" ht="15" customHeight="1">
      <c r="A15" s="695"/>
      <c r="B15" s="1027"/>
      <c r="C15" s="1027"/>
      <c r="D15" s="980" t="s">
        <v>168</v>
      </c>
      <c r="E15" s="980"/>
      <c r="F15" s="980"/>
      <c r="G15" s="694" t="s">
        <v>34</v>
      </c>
      <c r="H15" s="1009" t="s">
        <v>274</v>
      </c>
      <c r="I15" s="1010"/>
      <c r="J15" s="1010"/>
      <c r="K15" s="1010"/>
      <c r="L15" s="1010"/>
      <c r="M15" s="1002" t="s">
        <v>478</v>
      </c>
      <c r="N15" s="984">
        <f>IF(G15="○",1,0)</f>
        <v>1</v>
      </c>
      <c r="O15" s="755"/>
      <c r="P15" s="1005"/>
      <c r="Q15" s="768"/>
      <c r="R15" s="764">
        <f>P15-N15</f>
        <v>-1</v>
      </c>
      <c r="S15" s="779"/>
      <c r="T15" s="1004" t="s">
        <v>330</v>
      </c>
      <c r="U15" s="970"/>
      <c r="V15" s="971"/>
    </row>
    <row r="16" spans="1:22" ht="15" customHeight="1">
      <c r="A16" s="695"/>
      <c r="B16" s="1027"/>
      <c r="C16" s="1027"/>
      <c r="D16" s="980"/>
      <c r="E16" s="980"/>
      <c r="F16" s="980"/>
      <c r="G16" s="694"/>
      <c r="H16" s="1010"/>
      <c r="I16" s="1010"/>
      <c r="J16" s="1010"/>
      <c r="K16" s="1010"/>
      <c r="L16" s="1010"/>
      <c r="M16" s="1003"/>
      <c r="N16" s="986"/>
      <c r="O16" s="834"/>
      <c r="P16" s="1006"/>
      <c r="Q16" s="1007"/>
      <c r="R16" s="968"/>
      <c r="S16" s="1008"/>
      <c r="T16" s="975"/>
      <c r="U16" s="976"/>
      <c r="V16" s="977"/>
    </row>
    <row r="17" spans="1:22" ht="15" customHeight="1">
      <c r="A17" s="696"/>
      <c r="B17" s="1028"/>
      <c r="C17" s="885" t="s">
        <v>163</v>
      </c>
      <c r="D17" s="980" t="s">
        <v>170</v>
      </c>
      <c r="E17" s="980"/>
      <c r="F17" s="980"/>
      <c r="G17" s="981" t="s">
        <v>606</v>
      </c>
      <c r="H17" s="982" t="s">
        <v>331</v>
      </c>
      <c r="I17" s="983"/>
      <c r="J17" s="983"/>
      <c r="K17" s="983"/>
      <c r="L17" s="983"/>
      <c r="M17" s="694" t="s">
        <v>567</v>
      </c>
      <c r="N17" s="984" cm="1">
        <f t="array" ref="N17">_xlfn.IFS(G17="区分Ａ（配置）",1,G17="区分Ｂ（兼務）",1,G17="区分Ｃ（嘱託）",1,G17="×","0",G17="○・×",0)</f>
        <v>1</v>
      </c>
      <c r="O17" s="755"/>
      <c r="P17" s="987"/>
      <c r="Q17" s="987"/>
      <c r="R17" s="764">
        <f>SUM(P17,Q17)-N17</f>
        <v>-1</v>
      </c>
      <c r="S17" s="755"/>
      <c r="T17" s="969" t="s">
        <v>332</v>
      </c>
      <c r="U17" s="970"/>
      <c r="V17" s="971"/>
    </row>
    <row r="18" spans="1:22" ht="15" customHeight="1">
      <c r="A18" s="696"/>
      <c r="B18" s="1028"/>
      <c r="C18" s="886"/>
      <c r="D18" s="980"/>
      <c r="E18" s="980"/>
      <c r="F18" s="980"/>
      <c r="G18" s="981" t="s">
        <v>137</v>
      </c>
      <c r="H18" s="982"/>
      <c r="I18" s="983"/>
      <c r="J18" s="983"/>
      <c r="K18" s="983"/>
      <c r="L18" s="983"/>
      <c r="M18" s="694"/>
      <c r="N18" s="985"/>
      <c r="O18" s="967"/>
      <c r="P18" s="988"/>
      <c r="Q18" s="988"/>
      <c r="R18" s="783"/>
      <c r="S18" s="967"/>
      <c r="T18" s="972"/>
      <c r="U18" s="973"/>
      <c r="V18" s="974"/>
    </row>
    <row r="19" spans="1:22" ht="15" customHeight="1">
      <c r="A19" s="696"/>
      <c r="B19" s="1028"/>
      <c r="C19" s="886"/>
      <c r="D19" s="980"/>
      <c r="E19" s="980"/>
      <c r="F19" s="980"/>
      <c r="G19" s="981" t="s">
        <v>137</v>
      </c>
      <c r="H19" s="982"/>
      <c r="I19" s="983"/>
      <c r="J19" s="983"/>
      <c r="K19" s="983"/>
      <c r="L19" s="983"/>
      <c r="M19" s="694"/>
      <c r="N19" s="986"/>
      <c r="O19" s="834"/>
      <c r="P19" s="989"/>
      <c r="Q19" s="989"/>
      <c r="R19" s="968"/>
      <c r="S19" s="834"/>
      <c r="T19" s="975"/>
      <c r="U19" s="976"/>
      <c r="V19" s="977"/>
    </row>
    <row r="20" spans="1:22" ht="15" customHeight="1">
      <c r="A20" s="695"/>
      <c r="B20" s="1027"/>
      <c r="C20" s="886"/>
      <c r="D20" s="980" t="s">
        <v>428</v>
      </c>
      <c r="E20" s="980"/>
      <c r="F20" s="980"/>
      <c r="G20" s="981" t="s">
        <v>607</v>
      </c>
      <c r="H20" s="978" t="s">
        <v>473</v>
      </c>
      <c r="I20" s="979"/>
      <c r="J20" s="979"/>
      <c r="K20" s="979"/>
      <c r="L20" s="979"/>
      <c r="M20" s="694" t="s">
        <v>568</v>
      </c>
      <c r="N20" s="990" cm="1">
        <f t="array" ref="N20">_xlfn.IFS(G20="専門職を活用",1,G20="×",0,G20="○・×",0)</f>
        <v>1</v>
      </c>
      <c r="O20" s="991"/>
      <c r="P20" s="987"/>
      <c r="Q20" s="987"/>
      <c r="R20" s="764">
        <f>SUM(P20,Q20)-N20</f>
        <v>-1</v>
      </c>
      <c r="S20" s="755"/>
      <c r="T20" s="969" t="s">
        <v>415</v>
      </c>
      <c r="U20" s="970"/>
      <c r="V20" s="971"/>
    </row>
    <row r="21" spans="1:22" ht="15" customHeight="1">
      <c r="A21" s="695"/>
      <c r="B21" s="1027"/>
      <c r="C21" s="886"/>
      <c r="D21" s="980"/>
      <c r="E21" s="980"/>
      <c r="F21" s="980"/>
      <c r="G21" s="981" t="s">
        <v>137</v>
      </c>
      <c r="H21" s="978"/>
      <c r="I21" s="979"/>
      <c r="J21" s="979"/>
      <c r="K21" s="979"/>
      <c r="L21" s="979"/>
      <c r="M21" s="694"/>
      <c r="N21" s="992"/>
      <c r="O21" s="993"/>
      <c r="P21" s="988"/>
      <c r="Q21" s="988"/>
      <c r="R21" s="783"/>
      <c r="S21" s="967"/>
      <c r="T21" s="972"/>
      <c r="U21" s="973"/>
      <c r="V21" s="974"/>
    </row>
    <row r="22" spans="1:22" ht="15" customHeight="1">
      <c r="A22" s="695"/>
      <c r="B22" s="1027"/>
      <c r="C22" s="887"/>
      <c r="D22" s="980"/>
      <c r="E22" s="980"/>
      <c r="F22" s="980"/>
      <c r="G22" s="981" t="s">
        <v>137</v>
      </c>
      <c r="H22" s="978"/>
      <c r="I22" s="979"/>
      <c r="J22" s="979"/>
      <c r="K22" s="979"/>
      <c r="L22" s="979"/>
      <c r="M22" s="694"/>
      <c r="N22" s="994"/>
      <c r="O22" s="995"/>
      <c r="P22" s="989"/>
      <c r="Q22" s="989"/>
      <c r="R22" s="968"/>
      <c r="S22" s="834"/>
      <c r="T22" s="975"/>
      <c r="U22" s="976"/>
      <c r="V22" s="977"/>
    </row>
  </sheetData>
  <mergeCells count="75">
    <mergeCell ref="H4:L5"/>
    <mergeCell ref="M4:M5"/>
    <mergeCell ref="N4:N5"/>
    <mergeCell ref="D2:F3"/>
    <mergeCell ref="G2:G3"/>
    <mergeCell ref="H2:L3"/>
    <mergeCell ref="M2:M3"/>
    <mergeCell ref="N2:O2"/>
    <mergeCell ref="O4:O5"/>
    <mergeCell ref="A4:A22"/>
    <mergeCell ref="B4:B22"/>
    <mergeCell ref="C4:C16"/>
    <mergeCell ref="D4:F5"/>
    <mergeCell ref="G4:G5"/>
    <mergeCell ref="D13:F14"/>
    <mergeCell ref="G13:G14"/>
    <mergeCell ref="D20:F22"/>
    <mergeCell ref="G20:G22"/>
    <mergeCell ref="Q4:Q5"/>
    <mergeCell ref="R4:R5"/>
    <mergeCell ref="P2:Q2"/>
    <mergeCell ref="T4:V5"/>
    <mergeCell ref="R2:S2"/>
    <mergeCell ref="T2:V3"/>
    <mergeCell ref="S4:S5"/>
    <mergeCell ref="P4:P5"/>
    <mergeCell ref="T6:V9"/>
    <mergeCell ref="D10:F12"/>
    <mergeCell ref="G10:G12"/>
    <mergeCell ref="H10:L12"/>
    <mergeCell ref="M10:M12"/>
    <mergeCell ref="D6:F9"/>
    <mergeCell ref="G6:G9"/>
    <mergeCell ref="H6:L9"/>
    <mergeCell ref="M6:M9"/>
    <mergeCell ref="T10:V12"/>
    <mergeCell ref="N6:O9"/>
    <mergeCell ref="R6:S9"/>
    <mergeCell ref="P10:P12"/>
    <mergeCell ref="Q10:Q12"/>
    <mergeCell ref="R10:S12"/>
    <mergeCell ref="P6:P9"/>
    <mergeCell ref="T15:V16"/>
    <mergeCell ref="P13:Q14"/>
    <mergeCell ref="R13:S14"/>
    <mergeCell ref="T13:V14"/>
    <mergeCell ref="D15:F16"/>
    <mergeCell ref="G15:G16"/>
    <mergeCell ref="H15:L16"/>
    <mergeCell ref="M15:M16"/>
    <mergeCell ref="N15:O16"/>
    <mergeCell ref="P15:Q16"/>
    <mergeCell ref="R15:S16"/>
    <mergeCell ref="H13:L14"/>
    <mergeCell ref="Q6:Q9"/>
    <mergeCell ref="M20:M22"/>
    <mergeCell ref="N20:O22"/>
    <mergeCell ref="P20:P22"/>
    <mergeCell ref="Q20:Q22"/>
    <mergeCell ref="N10:O12"/>
    <mergeCell ref="M13:M14"/>
    <mergeCell ref="N13:O14"/>
    <mergeCell ref="P17:P19"/>
    <mergeCell ref="Q17:Q19"/>
    <mergeCell ref="R17:S19"/>
    <mergeCell ref="T17:V19"/>
    <mergeCell ref="C17:C22"/>
    <mergeCell ref="T20:V22"/>
    <mergeCell ref="H20:L22"/>
    <mergeCell ref="R20:S22"/>
    <mergeCell ref="D17:F19"/>
    <mergeCell ref="G17:G19"/>
    <mergeCell ref="H17:L19"/>
    <mergeCell ref="M17:M19"/>
    <mergeCell ref="N17:O19"/>
  </mergeCells>
  <phoneticPr fontId="5"/>
  <conditionalFormatting sqref="R6:R9 R17:R22">
    <cfRule type="cellIs" dxfId="7" priority="21" operator="lessThan">
      <formula>0</formula>
    </cfRule>
    <cfRule type="cellIs" priority="22" operator="equal">
      <formula>-0.5</formula>
    </cfRule>
  </conditionalFormatting>
  <conditionalFormatting sqref="R4:S5">
    <cfRule type="cellIs" dxfId="6" priority="23" operator="lessThan">
      <formula>0</formula>
    </cfRule>
    <cfRule type="cellIs" priority="24" operator="equal">
      <formula>-0.5</formula>
    </cfRule>
  </conditionalFormatting>
  <conditionalFormatting sqref="R10:S11">
    <cfRule type="cellIs" dxfId="5" priority="1" operator="lessThan">
      <formula>0</formula>
    </cfRule>
    <cfRule type="cellIs" priority="2" operator="equal">
      <formula>-0.5</formula>
    </cfRule>
  </conditionalFormatting>
  <conditionalFormatting sqref="R13:S16">
    <cfRule type="cellIs" dxfId="4" priority="13" operator="lessThan">
      <formula>0</formula>
    </cfRule>
    <cfRule type="cellIs" priority="14" operator="equal">
      <formula>-0.5</formula>
    </cfRule>
  </conditionalFormatting>
  <dataValidations count="5">
    <dataValidation type="list" allowBlank="1" showInputMessage="1" showErrorMessage="1" sqref="G10:G12" xr:uid="{2A3DB3B3-8998-4A40-9142-436EFFE8C448}">
      <formula1>"○・×,○,管理者等が兼務,事務業務委託"</formula1>
    </dataValidation>
    <dataValidation type="list" allowBlank="1" showInputMessage="1" showErrorMessage="1" sqref="G6:G9" xr:uid="{62DF7CB8-BAC8-453F-8267-452CF0248479}">
      <formula1>"○・×,○,調理業務委託,外部搬入"</formula1>
    </dataValidation>
    <dataValidation type="list" allowBlank="1" showInputMessage="1" showErrorMessage="1" sqref="G4:G5 G13:G16" xr:uid="{1EF64E32-AECA-4F98-B88A-C52C769E0CED}">
      <formula1>"○・×,○,×"</formula1>
    </dataValidation>
    <dataValidation type="list" allowBlank="1" showInputMessage="1" showErrorMessage="1" sqref="G20:G22" xr:uid="{0D7FC4B6-0D29-4291-8096-D7FAED243B84}">
      <formula1>"○・×,主任補助者を配置,専門職を活用,×"</formula1>
    </dataValidation>
    <dataValidation type="list" allowBlank="1" showInputMessage="1" showErrorMessage="1" sqref="G17:G19" xr:uid="{956A080C-E3BB-4F90-A4D9-A905EC8659BE}">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A70A6-ECC4-4415-B7D1-6F7440BAF6E3}">
  <sheetPr codeName="Sheet20"/>
  <dimension ref="A1:V23"/>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9" width="7.19921875" style="66" customWidth="1"/>
    <col min="20" max="21" width="5.09765625" style="66" customWidth="1"/>
    <col min="22" max="22" width="9.3984375" style="66" customWidth="1"/>
    <col min="23" max="16384" width="9" style="66"/>
  </cols>
  <sheetData>
    <row r="1" spans="1:22" s="67" customFormat="1" ht="23.1" customHeight="1">
      <c r="A1" s="67" t="s">
        <v>346</v>
      </c>
    </row>
    <row r="2" spans="1:22" s="67" customFormat="1" ht="15" customHeight="1">
      <c r="D2" s="1020" t="s">
        <v>174</v>
      </c>
      <c r="E2" s="545"/>
      <c r="F2" s="685"/>
      <c r="G2" s="1033" t="s">
        <v>175</v>
      </c>
      <c r="H2" s="1020" t="s">
        <v>186</v>
      </c>
      <c r="I2" s="545"/>
      <c r="J2" s="545"/>
      <c r="K2" s="545"/>
      <c r="L2" s="685"/>
      <c r="M2" s="1002"/>
      <c r="N2" s="1019" t="s">
        <v>171</v>
      </c>
      <c r="O2" s="720"/>
      <c r="P2" s="1019" t="s">
        <v>172</v>
      </c>
      <c r="Q2" s="720"/>
      <c r="R2" s="1019" t="s">
        <v>314</v>
      </c>
      <c r="S2" s="720"/>
      <c r="T2" s="1020" t="s">
        <v>173</v>
      </c>
      <c r="U2" s="545"/>
      <c r="V2" s="685"/>
    </row>
    <row r="3" spans="1:22" s="67" customFormat="1" ht="15" customHeight="1">
      <c r="D3" s="1021"/>
      <c r="E3" s="1022"/>
      <c r="F3" s="1023"/>
      <c r="G3" s="1034"/>
      <c r="H3" s="1021"/>
      <c r="I3" s="1022"/>
      <c r="J3" s="1022"/>
      <c r="K3" s="1022"/>
      <c r="L3" s="1023"/>
      <c r="M3" s="1035"/>
      <c r="N3" s="112" t="s">
        <v>159</v>
      </c>
      <c r="O3" s="112" t="s">
        <v>160</v>
      </c>
      <c r="P3" s="112" t="s">
        <v>159</v>
      </c>
      <c r="Q3" s="112" t="s">
        <v>160</v>
      </c>
      <c r="R3" s="113" t="s">
        <v>159</v>
      </c>
      <c r="S3" s="113" t="s">
        <v>160</v>
      </c>
      <c r="T3" s="1021"/>
      <c r="U3" s="1022"/>
      <c r="V3" s="1023"/>
    </row>
    <row r="4" spans="1:22" ht="15" customHeight="1">
      <c r="A4" s="1025" t="s">
        <v>430</v>
      </c>
      <c r="B4" s="1026" t="s">
        <v>169</v>
      </c>
      <c r="C4" s="1026" t="s">
        <v>162</v>
      </c>
      <c r="D4" s="980" t="s">
        <v>272</v>
      </c>
      <c r="E4" s="980"/>
      <c r="F4" s="980"/>
      <c r="G4" s="694" t="s">
        <v>34</v>
      </c>
      <c r="H4" s="980" t="s">
        <v>333</v>
      </c>
      <c r="I4" s="1010"/>
      <c r="J4" s="1010"/>
      <c r="K4" s="1010"/>
      <c r="L4" s="1010"/>
      <c r="M4" s="1029" t="s">
        <v>474</v>
      </c>
      <c r="N4" s="1031">
        <f>IF(G4="○",1,0)</f>
        <v>1</v>
      </c>
      <c r="O4" s="1036">
        <v>0</v>
      </c>
      <c r="P4" s="1038"/>
      <c r="Q4" s="1038"/>
      <c r="R4" s="1017">
        <f>P4-N4</f>
        <v>-1</v>
      </c>
      <c r="S4" s="1017">
        <f>Q4-O4</f>
        <v>0</v>
      </c>
      <c r="T4" s="1004"/>
      <c r="U4" s="970"/>
      <c r="V4" s="971"/>
    </row>
    <row r="5" spans="1:22" ht="15" customHeight="1">
      <c r="A5" s="695"/>
      <c r="B5" s="1027"/>
      <c r="C5" s="1027"/>
      <c r="D5" s="980"/>
      <c r="E5" s="980"/>
      <c r="F5" s="980"/>
      <c r="G5" s="694"/>
      <c r="H5" s="1010"/>
      <c r="I5" s="1010"/>
      <c r="J5" s="1010"/>
      <c r="K5" s="1010"/>
      <c r="L5" s="1010"/>
      <c r="M5" s="1030"/>
      <c r="N5" s="1032"/>
      <c r="O5" s="1037"/>
      <c r="P5" s="1040"/>
      <c r="Q5" s="1047"/>
      <c r="R5" s="1018"/>
      <c r="S5" s="1024"/>
      <c r="T5" s="975"/>
      <c r="U5" s="976"/>
      <c r="V5" s="977"/>
    </row>
    <row r="6" spans="1:22" ht="15" customHeight="1">
      <c r="A6" s="695"/>
      <c r="B6" s="1027"/>
      <c r="C6" s="1027"/>
      <c r="D6" s="980" t="s">
        <v>338</v>
      </c>
      <c r="E6" s="980"/>
      <c r="F6" s="980"/>
      <c r="G6" s="1041" t="s">
        <v>164</v>
      </c>
      <c r="H6" s="982" t="s">
        <v>335</v>
      </c>
      <c r="I6" s="983"/>
      <c r="J6" s="983"/>
      <c r="K6" s="983"/>
      <c r="L6" s="983"/>
      <c r="M6" s="694" t="s">
        <v>475</v>
      </c>
      <c r="N6" s="1012" cm="1">
        <f t="array" ref="N6">_xlfn.IFS(G6="○",1,G6="調理業務委託",0,G6="外部搬入",0,G6="×",0,G6="○・×",0)</f>
        <v>0</v>
      </c>
      <c r="O6" s="755"/>
      <c r="P6" s="1038"/>
      <c r="Q6" s="1038"/>
      <c r="R6" s="764">
        <f>SUM(P6:Q9)-N6</f>
        <v>0</v>
      </c>
      <c r="S6" s="755"/>
      <c r="T6" s="1004"/>
      <c r="U6" s="970"/>
      <c r="V6" s="971"/>
    </row>
    <row r="7" spans="1:22" ht="15" customHeight="1">
      <c r="A7" s="695"/>
      <c r="B7" s="1027"/>
      <c r="C7" s="1027"/>
      <c r="D7" s="980"/>
      <c r="E7" s="980"/>
      <c r="F7" s="980"/>
      <c r="G7" s="1041"/>
      <c r="H7" s="982"/>
      <c r="I7" s="983"/>
      <c r="J7" s="983"/>
      <c r="K7" s="983"/>
      <c r="L7" s="983"/>
      <c r="M7" s="694"/>
      <c r="N7" s="765"/>
      <c r="O7" s="967"/>
      <c r="P7" s="1039"/>
      <c r="Q7" s="1039"/>
      <c r="R7" s="783"/>
      <c r="S7" s="967"/>
      <c r="T7" s="972"/>
      <c r="U7" s="973"/>
      <c r="V7" s="974"/>
    </row>
    <row r="8" spans="1:22" ht="15" customHeight="1">
      <c r="A8" s="695"/>
      <c r="B8" s="1027"/>
      <c r="C8" s="1027"/>
      <c r="D8" s="980"/>
      <c r="E8" s="980"/>
      <c r="F8" s="980"/>
      <c r="G8" s="1041"/>
      <c r="H8" s="982"/>
      <c r="I8" s="983"/>
      <c r="J8" s="983"/>
      <c r="K8" s="983"/>
      <c r="L8" s="983"/>
      <c r="M8" s="694"/>
      <c r="N8" s="765"/>
      <c r="O8" s="967"/>
      <c r="P8" s="1039"/>
      <c r="Q8" s="1039"/>
      <c r="R8" s="783"/>
      <c r="S8" s="967"/>
      <c r="T8" s="972"/>
      <c r="U8" s="973"/>
      <c r="V8" s="974"/>
    </row>
    <row r="9" spans="1:22" ht="15" customHeight="1">
      <c r="A9" s="695"/>
      <c r="B9" s="1027"/>
      <c r="C9" s="1027"/>
      <c r="D9" s="980"/>
      <c r="E9" s="980"/>
      <c r="F9" s="980"/>
      <c r="G9" s="1041"/>
      <c r="H9" s="983"/>
      <c r="I9" s="983"/>
      <c r="J9" s="983"/>
      <c r="K9" s="983"/>
      <c r="L9" s="983"/>
      <c r="M9" s="694"/>
      <c r="N9" s="1013"/>
      <c r="O9" s="834"/>
      <c r="P9" s="1040"/>
      <c r="Q9" s="1040"/>
      <c r="R9" s="968"/>
      <c r="S9" s="834"/>
      <c r="T9" s="975"/>
      <c r="U9" s="976"/>
      <c r="V9" s="977"/>
    </row>
    <row r="10" spans="1:22" ht="15" customHeight="1">
      <c r="A10" s="695"/>
      <c r="B10" s="1027"/>
      <c r="C10" s="1027"/>
      <c r="D10" s="980" t="s">
        <v>166</v>
      </c>
      <c r="E10" s="980"/>
      <c r="F10" s="980"/>
      <c r="G10" s="1041" t="s">
        <v>164</v>
      </c>
      <c r="H10" s="980" t="s">
        <v>334</v>
      </c>
      <c r="I10" s="1010"/>
      <c r="J10" s="1010"/>
      <c r="K10" s="1010"/>
      <c r="L10" s="1010"/>
      <c r="M10" s="1002" t="s">
        <v>476</v>
      </c>
      <c r="N10" s="996" cm="1">
        <f t="array" ref="N10">_xlfn.IFS(G10="○",1,G10="管理者等が兼務",0,G10="事務業務委託",0,G10="×",0,G10="○・×",0)</f>
        <v>0</v>
      </c>
      <c r="O10" s="997"/>
      <c r="P10" s="1038"/>
      <c r="Q10" s="1038"/>
      <c r="R10" s="764">
        <f>SUM(P10:Q12)-N10</f>
        <v>0</v>
      </c>
      <c r="S10" s="779"/>
      <c r="T10" s="1004" t="s">
        <v>330</v>
      </c>
      <c r="U10" s="970"/>
      <c r="V10" s="971"/>
    </row>
    <row r="11" spans="1:22" ht="15" customHeight="1">
      <c r="A11" s="695"/>
      <c r="B11" s="1027"/>
      <c r="C11" s="1027"/>
      <c r="D11" s="980"/>
      <c r="E11" s="980"/>
      <c r="F11" s="980"/>
      <c r="G11" s="1041"/>
      <c r="H11" s="980"/>
      <c r="I11" s="1010"/>
      <c r="J11" s="1010"/>
      <c r="K11" s="1010"/>
      <c r="L11" s="1010"/>
      <c r="M11" s="1011"/>
      <c r="N11" s="998"/>
      <c r="O11" s="999"/>
      <c r="P11" s="1042"/>
      <c r="Q11" s="1042"/>
      <c r="R11" s="783"/>
      <c r="S11" s="1016"/>
      <c r="T11" s="972"/>
      <c r="U11" s="973"/>
      <c r="V11" s="974"/>
    </row>
    <row r="12" spans="1:22" ht="15" customHeight="1">
      <c r="A12" s="695"/>
      <c r="B12" s="1027"/>
      <c r="C12" s="1027"/>
      <c r="D12" s="980"/>
      <c r="E12" s="980"/>
      <c r="F12" s="980"/>
      <c r="G12" s="1041"/>
      <c r="H12" s="1010"/>
      <c r="I12" s="1010"/>
      <c r="J12" s="1010"/>
      <c r="K12" s="1010"/>
      <c r="L12" s="1010"/>
      <c r="M12" s="1003"/>
      <c r="N12" s="1000"/>
      <c r="O12" s="1001"/>
      <c r="P12" s="1047"/>
      <c r="Q12" s="1040"/>
      <c r="R12" s="832"/>
      <c r="S12" s="834"/>
      <c r="T12" s="975"/>
      <c r="U12" s="976"/>
      <c r="V12" s="977"/>
    </row>
    <row r="13" spans="1:22" ht="15" customHeight="1">
      <c r="A13" s="695"/>
      <c r="B13" s="1027"/>
      <c r="C13" s="1027"/>
      <c r="D13" s="980" t="s">
        <v>167</v>
      </c>
      <c r="E13" s="980"/>
      <c r="F13" s="980"/>
      <c r="G13" s="694" t="s">
        <v>34</v>
      </c>
      <c r="H13" s="1009" t="s">
        <v>273</v>
      </c>
      <c r="I13" s="1010"/>
      <c r="J13" s="1010"/>
      <c r="K13" s="1010"/>
      <c r="L13" s="1010"/>
      <c r="M13" s="1002" t="s">
        <v>477</v>
      </c>
      <c r="N13" s="984">
        <f>IF(G13="○",1,0)</f>
        <v>1</v>
      </c>
      <c r="O13" s="755"/>
      <c r="P13" s="1044"/>
      <c r="Q13" s="948"/>
      <c r="R13" s="764">
        <f>P13-N13</f>
        <v>-1</v>
      </c>
      <c r="S13" s="779"/>
      <c r="T13" s="1004"/>
      <c r="U13" s="970"/>
      <c r="V13" s="971"/>
    </row>
    <row r="14" spans="1:22" ht="15" customHeight="1">
      <c r="A14" s="695"/>
      <c r="B14" s="1027"/>
      <c r="C14" s="1027"/>
      <c r="D14" s="980"/>
      <c r="E14" s="980"/>
      <c r="F14" s="980"/>
      <c r="G14" s="694"/>
      <c r="H14" s="1010"/>
      <c r="I14" s="1010"/>
      <c r="J14" s="1010"/>
      <c r="K14" s="1010"/>
      <c r="L14" s="1010"/>
      <c r="M14" s="1003"/>
      <c r="N14" s="986"/>
      <c r="O14" s="834"/>
      <c r="P14" s="1045"/>
      <c r="Q14" s="1046"/>
      <c r="R14" s="968"/>
      <c r="S14" s="1008"/>
      <c r="T14" s="975"/>
      <c r="U14" s="976"/>
      <c r="V14" s="977"/>
    </row>
    <row r="15" spans="1:22" ht="15" customHeight="1">
      <c r="A15" s="695"/>
      <c r="B15" s="1027"/>
      <c r="C15" s="1027"/>
      <c r="D15" s="980" t="s">
        <v>168</v>
      </c>
      <c r="E15" s="980"/>
      <c r="F15" s="980"/>
      <c r="G15" s="694" t="s">
        <v>34</v>
      </c>
      <c r="H15" s="1009" t="s">
        <v>274</v>
      </c>
      <c r="I15" s="1010"/>
      <c r="J15" s="1010"/>
      <c r="K15" s="1010"/>
      <c r="L15" s="1010"/>
      <c r="M15" s="1002" t="s">
        <v>478</v>
      </c>
      <c r="N15" s="984">
        <f>IF(G15="○",1,0)</f>
        <v>1</v>
      </c>
      <c r="O15" s="755"/>
      <c r="P15" s="1044"/>
      <c r="Q15" s="948"/>
      <c r="R15" s="764">
        <f>P15-N15</f>
        <v>-1</v>
      </c>
      <c r="S15" s="779"/>
      <c r="T15" s="1004" t="s">
        <v>330</v>
      </c>
      <c r="U15" s="970"/>
      <c r="V15" s="971"/>
    </row>
    <row r="16" spans="1:22" ht="15" customHeight="1">
      <c r="A16" s="695"/>
      <c r="B16" s="1027"/>
      <c r="C16" s="1027"/>
      <c r="D16" s="980"/>
      <c r="E16" s="980"/>
      <c r="F16" s="980"/>
      <c r="G16" s="694"/>
      <c r="H16" s="1010"/>
      <c r="I16" s="1010"/>
      <c r="J16" s="1010"/>
      <c r="K16" s="1010"/>
      <c r="L16" s="1010"/>
      <c r="M16" s="1003"/>
      <c r="N16" s="986"/>
      <c r="O16" s="834"/>
      <c r="P16" s="1045"/>
      <c r="Q16" s="1046"/>
      <c r="R16" s="968"/>
      <c r="S16" s="1008"/>
      <c r="T16" s="975"/>
      <c r="U16" s="976"/>
      <c r="V16" s="977"/>
    </row>
    <row r="17" spans="1:22" ht="15" customHeight="1">
      <c r="A17" s="696"/>
      <c r="B17" s="1028"/>
      <c r="C17" s="885" t="s">
        <v>163</v>
      </c>
      <c r="D17" s="980" t="s">
        <v>170</v>
      </c>
      <c r="E17" s="980"/>
      <c r="F17" s="980"/>
      <c r="G17" s="1041" t="s">
        <v>164</v>
      </c>
      <c r="H17" s="982" t="s">
        <v>331</v>
      </c>
      <c r="I17" s="983"/>
      <c r="J17" s="983"/>
      <c r="K17" s="983"/>
      <c r="L17" s="983"/>
      <c r="M17" s="694" t="s">
        <v>567</v>
      </c>
      <c r="N17" s="984" cm="1">
        <f t="array" ref="N17">_xlfn.IFS(G17="区分Ａ（配置）",1,G17="区分Ｂ（兼務）",0,G17="区分Ｃ（嘱託）",1,G17="×","0",G17="○・×",0)</f>
        <v>0</v>
      </c>
      <c r="O17" s="755"/>
      <c r="P17" s="1038"/>
      <c r="Q17" s="1038"/>
      <c r="R17" s="764">
        <f>SUM(P17,Q17)-N17</f>
        <v>0</v>
      </c>
      <c r="S17" s="755"/>
      <c r="T17" s="969" t="s">
        <v>332</v>
      </c>
      <c r="U17" s="970"/>
      <c r="V17" s="971"/>
    </row>
    <row r="18" spans="1:22" ht="15" customHeight="1">
      <c r="A18" s="696"/>
      <c r="B18" s="1028"/>
      <c r="C18" s="886"/>
      <c r="D18" s="980"/>
      <c r="E18" s="980"/>
      <c r="F18" s="980"/>
      <c r="G18" s="1041"/>
      <c r="H18" s="982"/>
      <c r="I18" s="983"/>
      <c r="J18" s="983"/>
      <c r="K18" s="983"/>
      <c r="L18" s="983"/>
      <c r="M18" s="694"/>
      <c r="N18" s="985"/>
      <c r="O18" s="967"/>
      <c r="P18" s="1042"/>
      <c r="Q18" s="1042"/>
      <c r="R18" s="780"/>
      <c r="S18" s="967"/>
      <c r="T18" s="1043"/>
      <c r="U18" s="973"/>
      <c r="V18" s="974"/>
    </row>
    <row r="19" spans="1:22" ht="15" customHeight="1">
      <c r="A19" s="696"/>
      <c r="B19" s="1028"/>
      <c r="C19" s="886"/>
      <c r="D19" s="980"/>
      <c r="E19" s="980"/>
      <c r="F19" s="980"/>
      <c r="G19" s="1041" t="s">
        <v>137</v>
      </c>
      <c r="H19" s="982"/>
      <c r="I19" s="983"/>
      <c r="J19" s="983"/>
      <c r="K19" s="983"/>
      <c r="L19" s="983"/>
      <c r="M19" s="694"/>
      <c r="N19" s="986"/>
      <c r="O19" s="834"/>
      <c r="P19" s="1040"/>
      <c r="Q19" s="1040"/>
      <c r="R19" s="968"/>
      <c r="S19" s="834"/>
      <c r="T19" s="975"/>
      <c r="U19" s="976"/>
      <c r="V19" s="977"/>
    </row>
    <row r="20" spans="1:22" ht="15" customHeight="1">
      <c r="A20" s="695"/>
      <c r="B20" s="1027"/>
      <c r="C20" s="886"/>
      <c r="D20" s="980" t="s">
        <v>428</v>
      </c>
      <c r="E20" s="980"/>
      <c r="F20" s="980"/>
      <c r="G20" s="1041" t="s">
        <v>164</v>
      </c>
      <c r="H20" s="978" t="s">
        <v>473</v>
      </c>
      <c r="I20" s="979"/>
      <c r="J20" s="979"/>
      <c r="K20" s="979"/>
      <c r="L20" s="979"/>
      <c r="M20" s="694" t="s">
        <v>568</v>
      </c>
      <c r="N20" s="984" cm="1">
        <f t="array" ref="N20">_xlfn.IFS(G20="区分Ａ（配置）",1,G20="区分Ｂ（兼務）",1,G20="区分Ｃ（嘱託）",1,G20="×","0",G20="○・×",0)</f>
        <v>0</v>
      </c>
      <c r="O20" s="755"/>
      <c r="P20" s="1038"/>
      <c r="Q20" s="1038"/>
      <c r="R20" s="764">
        <f>SUM(P20,Q20)-N20</f>
        <v>0</v>
      </c>
      <c r="S20" s="755"/>
      <c r="T20" s="969" t="s">
        <v>429</v>
      </c>
      <c r="U20" s="970"/>
      <c r="V20" s="971"/>
    </row>
    <row r="21" spans="1:22" ht="15" customHeight="1">
      <c r="A21" s="695"/>
      <c r="B21" s="1027"/>
      <c r="C21" s="886"/>
      <c r="D21" s="980"/>
      <c r="E21" s="980"/>
      <c r="F21" s="980"/>
      <c r="G21" s="1041" t="s">
        <v>137</v>
      </c>
      <c r="H21" s="978"/>
      <c r="I21" s="979"/>
      <c r="J21" s="979"/>
      <c r="K21" s="979"/>
      <c r="L21" s="979"/>
      <c r="M21" s="694"/>
      <c r="N21" s="985"/>
      <c r="O21" s="967"/>
      <c r="P21" s="1039"/>
      <c r="Q21" s="1039"/>
      <c r="R21" s="783"/>
      <c r="S21" s="967"/>
      <c r="T21" s="972"/>
      <c r="U21" s="973"/>
      <c r="V21" s="974"/>
    </row>
    <row r="22" spans="1:22" ht="15" customHeight="1">
      <c r="A22" s="695"/>
      <c r="B22" s="1027"/>
      <c r="C22" s="887"/>
      <c r="D22" s="980"/>
      <c r="E22" s="980"/>
      <c r="F22" s="980"/>
      <c r="G22" s="1041" t="s">
        <v>137</v>
      </c>
      <c r="H22" s="978"/>
      <c r="I22" s="979"/>
      <c r="J22" s="979"/>
      <c r="K22" s="979"/>
      <c r="L22" s="979"/>
      <c r="M22" s="694"/>
      <c r="N22" s="986"/>
      <c r="O22" s="834"/>
      <c r="P22" s="1040"/>
      <c r="Q22" s="1040"/>
      <c r="R22" s="968"/>
      <c r="S22" s="834"/>
      <c r="T22" s="975"/>
      <c r="U22" s="976"/>
      <c r="V22" s="977"/>
    </row>
    <row r="23" spans="1:22" ht="15" customHeight="1">
      <c r="A23" s="66" t="s">
        <v>326</v>
      </c>
    </row>
  </sheetData>
  <mergeCells count="75">
    <mergeCell ref="H4:L5"/>
    <mergeCell ref="M4:M5"/>
    <mergeCell ref="N4:N5"/>
    <mergeCell ref="D2:F3"/>
    <mergeCell ref="G2:G3"/>
    <mergeCell ref="H2:L3"/>
    <mergeCell ref="M2:M3"/>
    <mergeCell ref="N2:O2"/>
    <mergeCell ref="O4:O5"/>
    <mergeCell ref="C4:C16"/>
    <mergeCell ref="D4:F5"/>
    <mergeCell ref="G4:G5"/>
    <mergeCell ref="D15:F16"/>
    <mergeCell ref="G15:G16"/>
    <mergeCell ref="Q4:Q5"/>
    <mergeCell ref="R4:R5"/>
    <mergeCell ref="P2:Q2"/>
    <mergeCell ref="T4:V5"/>
    <mergeCell ref="R2:S2"/>
    <mergeCell ref="T2:V3"/>
    <mergeCell ref="S4:S5"/>
    <mergeCell ref="P4:P5"/>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T10:V12"/>
    <mergeCell ref="D13:F14"/>
    <mergeCell ref="G13:G14"/>
    <mergeCell ref="H13:L14"/>
    <mergeCell ref="M13:M14"/>
    <mergeCell ref="N13:O14"/>
    <mergeCell ref="P13:Q14"/>
    <mergeCell ref="R13:S14"/>
    <mergeCell ref="T13:V14"/>
    <mergeCell ref="N10:O12"/>
    <mergeCell ref="H15:L16"/>
    <mergeCell ref="M15:M16"/>
    <mergeCell ref="N15:O16"/>
    <mergeCell ref="P15:Q16"/>
    <mergeCell ref="R15:S16"/>
    <mergeCell ref="M17:M19"/>
    <mergeCell ref="T15:V16"/>
    <mergeCell ref="P17:P19"/>
    <mergeCell ref="Q17:Q19"/>
    <mergeCell ref="R17:S19"/>
    <mergeCell ref="T17:V19"/>
    <mergeCell ref="P20:P22"/>
    <mergeCell ref="Q20:Q22"/>
    <mergeCell ref="R20:S22"/>
    <mergeCell ref="T20:V22"/>
    <mergeCell ref="A4:A22"/>
    <mergeCell ref="B4:B22"/>
    <mergeCell ref="C17:C22"/>
    <mergeCell ref="D20:F22"/>
    <mergeCell ref="G20:G22"/>
    <mergeCell ref="H20:L22"/>
    <mergeCell ref="M20:M22"/>
    <mergeCell ref="N20:O22"/>
    <mergeCell ref="N17:O19"/>
    <mergeCell ref="D17:F19"/>
    <mergeCell ref="G17:G19"/>
    <mergeCell ref="H17:L19"/>
  </mergeCells>
  <phoneticPr fontId="5"/>
  <conditionalFormatting sqref="R6:R9 R17:R22">
    <cfRule type="cellIs" dxfId="3" priority="11" operator="lessThan">
      <formula>0</formula>
    </cfRule>
    <cfRule type="cellIs" priority="12" operator="equal">
      <formula>-0.5</formula>
    </cfRule>
  </conditionalFormatting>
  <conditionalFormatting sqref="R4:S5">
    <cfRule type="cellIs" dxfId="2" priority="13" operator="lessThan">
      <formula>0</formula>
    </cfRule>
    <cfRule type="cellIs" priority="14" operator="equal">
      <formula>-0.5</formula>
    </cfRule>
  </conditionalFormatting>
  <conditionalFormatting sqref="R10:S11">
    <cfRule type="cellIs" dxfId="1" priority="3" operator="lessThan">
      <formula>0</formula>
    </cfRule>
    <cfRule type="cellIs" priority="4" operator="equal">
      <formula>-0.5</formula>
    </cfRule>
  </conditionalFormatting>
  <conditionalFormatting sqref="R13:S16">
    <cfRule type="cellIs" dxfId="0" priority="5" operator="lessThan">
      <formula>0</formula>
    </cfRule>
    <cfRule type="cellIs" priority="6" operator="equal">
      <formula>-0.5</formula>
    </cfRule>
  </conditionalFormatting>
  <dataValidations count="5">
    <dataValidation type="list" allowBlank="1" showInputMessage="1" showErrorMessage="1" sqref="G4:G5 G13:G16" xr:uid="{0F8BA8A1-83A0-45DC-98D5-45341C295DD5}">
      <formula1>"○・×,○,×"</formula1>
    </dataValidation>
    <dataValidation type="list" allowBlank="1" showInputMessage="1" showErrorMessage="1" sqref="G6:G9" xr:uid="{572A5F23-3FA3-4506-8BB2-D6CFA463A2E2}">
      <formula1>"○・×,○,調理業務委託,外部搬入"</formula1>
    </dataValidation>
    <dataValidation type="list" allowBlank="1" showInputMessage="1" showErrorMessage="1" sqref="G10:G12" xr:uid="{06A3DA37-0766-4BDD-8632-5289BE256440}">
      <formula1>"○・×,○,管理者等が兼務,事務業務委託"</formula1>
    </dataValidation>
    <dataValidation type="list" allowBlank="1" showInputMessage="1" showErrorMessage="1" sqref="G20:G22" xr:uid="{DF69BA29-2A33-4847-B2C2-C179ABA8452B}">
      <formula1>"○・×,主任補助者を配置,専門職を活用,×"</formula1>
    </dataValidation>
    <dataValidation type="list" allowBlank="1" showInputMessage="1" showErrorMessage="1" sqref="G17:G19" xr:uid="{92CAB6B5-690E-448C-B8E8-7855D14AF013}">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Q28"/>
  <sheetViews>
    <sheetView showGridLines="0" view="pageBreakPreview" zoomScaleNormal="100" zoomScaleSheetLayoutView="100" workbookViewId="0"/>
  </sheetViews>
  <sheetFormatPr defaultColWidth="9" defaultRowHeight="12.6"/>
  <cols>
    <col min="1" max="1" width="9" style="49"/>
    <col min="2" max="3" width="4.19921875" style="49" customWidth="1"/>
    <col min="4" max="12" width="9" style="49"/>
    <col min="13" max="13" width="4.59765625" style="49" customWidth="1"/>
    <col min="14" max="14" width="18.59765625" style="49" customWidth="1"/>
    <col min="15" max="16" width="5.09765625" style="49" customWidth="1"/>
    <col min="17" max="17" width="9.3984375" style="49" customWidth="1"/>
    <col min="18" max="16384" width="9" style="49"/>
  </cols>
  <sheetData>
    <row r="1" spans="1:17" s="50" customFormat="1" ht="23.1" customHeight="1">
      <c r="A1" s="50" t="s">
        <v>434</v>
      </c>
    </row>
    <row r="2" spans="1:17" s="50" customFormat="1" ht="23.1" customHeight="1">
      <c r="D2" s="1068" t="s">
        <v>174</v>
      </c>
      <c r="E2" s="1069"/>
      <c r="F2" s="1070"/>
      <c r="G2" s="52" t="s">
        <v>175</v>
      </c>
      <c r="H2" s="1068" t="s">
        <v>188</v>
      </c>
      <c r="I2" s="1069"/>
      <c r="J2" s="1069"/>
      <c r="K2" s="1069"/>
      <c r="L2" s="1070"/>
      <c r="M2" s="51"/>
      <c r="N2" s="51" t="s">
        <v>189</v>
      </c>
      <c r="O2" s="1068" t="s">
        <v>173</v>
      </c>
      <c r="P2" s="1069"/>
      <c r="Q2" s="1070"/>
    </row>
    <row r="3" spans="1:17" s="66" customFormat="1" ht="15" customHeight="1">
      <c r="A3" s="1025" t="s">
        <v>381</v>
      </c>
      <c r="B3" s="1026" t="s">
        <v>275</v>
      </c>
      <c r="C3" s="1026" t="s">
        <v>183</v>
      </c>
      <c r="D3" s="980" t="s">
        <v>339</v>
      </c>
      <c r="E3" s="980"/>
      <c r="F3" s="980"/>
      <c r="G3" s="1060" t="s">
        <v>164</v>
      </c>
      <c r="H3" s="1009" t="s">
        <v>340</v>
      </c>
      <c r="I3" s="1010"/>
      <c r="J3" s="1010"/>
      <c r="K3" s="1010"/>
      <c r="L3" s="1010"/>
      <c r="M3" s="694" t="s">
        <v>569</v>
      </c>
      <c r="N3" s="1060" t="s">
        <v>164</v>
      </c>
      <c r="O3" s="1004"/>
      <c r="P3" s="970"/>
      <c r="Q3" s="971"/>
    </row>
    <row r="4" spans="1:17" s="66" customFormat="1" ht="15" customHeight="1">
      <c r="A4" s="1077"/>
      <c r="B4" s="1027"/>
      <c r="C4" s="1027"/>
      <c r="D4" s="980"/>
      <c r="E4" s="980"/>
      <c r="F4" s="980"/>
      <c r="G4" s="1060"/>
      <c r="H4" s="1010"/>
      <c r="I4" s="1010"/>
      <c r="J4" s="1010"/>
      <c r="K4" s="1010"/>
      <c r="L4" s="1010"/>
      <c r="M4" s="694"/>
      <c r="N4" s="1060"/>
      <c r="O4" s="975"/>
      <c r="P4" s="976"/>
      <c r="Q4" s="977"/>
    </row>
    <row r="5" spans="1:17" s="66" customFormat="1" ht="15" customHeight="1">
      <c r="A5" s="1077"/>
      <c r="B5" s="1027"/>
      <c r="C5" s="1027"/>
      <c r="D5" s="980" t="s">
        <v>341</v>
      </c>
      <c r="E5" s="980"/>
      <c r="F5" s="980"/>
      <c r="G5" s="1060" t="s">
        <v>345</v>
      </c>
      <c r="H5" s="1009" t="s">
        <v>342</v>
      </c>
      <c r="I5" s="1010"/>
      <c r="J5" s="1010"/>
      <c r="K5" s="1010"/>
      <c r="L5" s="1010"/>
      <c r="M5" s="694" t="s">
        <v>570</v>
      </c>
      <c r="N5" s="1060" t="s">
        <v>164</v>
      </c>
      <c r="O5" s="1004"/>
      <c r="P5" s="970"/>
      <c r="Q5" s="971"/>
    </row>
    <row r="6" spans="1:17" s="66" customFormat="1" ht="15" customHeight="1">
      <c r="A6" s="1077"/>
      <c r="B6" s="1027"/>
      <c r="C6" s="1027"/>
      <c r="D6" s="980"/>
      <c r="E6" s="980"/>
      <c r="F6" s="980"/>
      <c r="G6" s="1060"/>
      <c r="H6" s="1010"/>
      <c r="I6" s="1010"/>
      <c r="J6" s="1010"/>
      <c r="K6" s="1010"/>
      <c r="L6" s="1010"/>
      <c r="M6" s="694"/>
      <c r="N6" s="1060"/>
      <c r="O6" s="975"/>
      <c r="P6" s="976"/>
      <c r="Q6" s="977"/>
    </row>
    <row r="7" spans="1:17" s="66" customFormat="1" ht="15" customHeight="1">
      <c r="A7" s="1077"/>
      <c r="B7" s="1027"/>
      <c r="C7" s="1027"/>
      <c r="D7" s="980" t="s">
        <v>343</v>
      </c>
      <c r="E7" s="980"/>
      <c r="F7" s="980"/>
      <c r="G7" s="1060" t="s">
        <v>164</v>
      </c>
      <c r="H7" s="980" t="s">
        <v>344</v>
      </c>
      <c r="I7" s="1010"/>
      <c r="J7" s="1010"/>
      <c r="K7" s="1010"/>
      <c r="L7" s="1010"/>
      <c r="M7" s="694" t="s">
        <v>571</v>
      </c>
      <c r="N7" s="1060" t="s">
        <v>164</v>
      </c>
      <c r="O7" s="1004"/>
      <c r="P7" s="970"/>
      <c r="Q7" s="971"/>
    </row>
    <row r="8" spans="1:17" s="66" customFormat="1" ht="15" customHeight="1">
      <c r="A8" s="1077"/>
      <c r="B8" s="1027"/>
      <c r="C8" s="1027"/>
      <c r="D8" s="980"/>
      <c r="E8" s="980"/>
      <c r="F8" s="980"/>
      <c r="G8" s="1060"/>
      <c r="H8" s="1010"/>
      <c r="I8" s="1010"/>
      <c r="J8" s="1010"/>
      <c r="K8" s="1010"/>
      <c r="L8" s="1010"/>
      <c r="M8" s="694"/>
      <c r="N8" s="1060"/>
      <c r="O8" s="975"/>
      <c r="P8" s="976"/>
      <c r="Q8" s="977"/>
    </row>
    <row r="9" spans="1:17" s="66" customFormat="1" ht="15" customHeight="1">
      <c r="A9" s="1078"/>
      <c r="B9" s="1076"/>
      <c r="C9" s="1076"/>
      <c r="D9" s="980" t="s">
        <v>601</v>
      </c>
      <c r="E9" s="980"/>
      <c r="F9" s="980"/>
      <c r="G9" s="1060" t="s">
        <v>164</v>
      </c>
      <c r="H9" s="980" t="s">
        <v>602</v>
      </c>
      <c r="I9" s="1067"/>
      <c r="J9" s="1067"/>
      <c r="K9" s="1067"/>
      <c r="L9" s="1067"/>
      <c r="M9" s="694" t="s">
        <v>572</v>
      </c>
      <c r="N9" s="1060" t="s">
        <v>164</v>
      </c>
      <c r="O9" s="1048" t="s">
        <v>609</v>
      </c>
      <c r="P9" s="1049"/>
      <c r="Q9" s="1050"/>
    </row>
    <row r="10" spans="1:17" s="66" customFormat="1" ht="15" customHeight="1">
      <c r="A10" s="1078"/>
      <c r="B10" s="1076"/>
      <c r="C10" s="1076"/>
      <c r="D10" s="980"/>
      <c r="E10" s="980"/>
      <c r="F10" s="980"/>
      <c r="G10" s="1060"/>
      <c r="H10" s="1067"/>
      <c r="I10" s="1067"/>
      <c r="J10" s="1067"/>
      <c r="K10" s="1067"/>
      <c r="L10" s="1067"/>
      <c r="M10" s="694"/>
      <c r="N10" s="1060"/>
      <c r="O10" s="1051"/>
      <c r="P10" s="1052"/>
      <c r="Q10" s="1053"/>
    </row>
    <row r="11" spans="1:17" ht="15" customHeight="1">
      <c r="A11" s="1077"/>
      <c r="B11" s="1027"/>
      <c r="C11" s="1027"/>
      <c r="D11" s="980" t="s">
        <v>176</v>
      </c>
      <c r="E11" s="980"/>
      <c r="F11" s="980"/>
      <c r="G11" s="1060" t="s">
        <v>164</v>
      </c>
      <c r="H11" s="1009" t="s">
        <v>185</v>
      </c>
      <c r="I11" s="1065"/>
      <c r="J11" s="1065"/>
      <c r="K11" s="1065"/>
      <c r="L11" s="1065"/>
      <c r="M11" s="694" t="s">
        <v>573</v>
      </c>
      <c r="N11" s="1060" t="s">
        <v>164</v>
      </c>
      <c r="O11" s="1066"/>
      <c r="P11" s="1049"/>
      <c r="Q11" s="1050"/>
    </row>
    <row r="12" spans="1:17" ht="15" customHeight="1">
      <c r="A12" s="1077"/>
      <c r="B12" s="1027"/>
      <c r="C12" s="1027"/>
      <c r="D12" s="980"/>
      <c r="E12" s="980"/>
      <c r="F12" s="980"/>
      <c r="G12" s="1060"/>
      <c r="H12" s="1065"/>
      <c r="I12" s="1065"/>
      <c r="J12" s="1065"/>
      <c r="K12" s="1065"/>
      <c r="L12" s="1065"/>
      <c r="M12" s="694"/>
      <c r="N12" s="1060"/>
      <c r="O12" s="1051"/>
      <c r="P12" s="1052"/>
      <c r="Q12" s="1053"/>
    </row>
    <row r="13" spans="1:17" ht="15" customHeight="1">
      <c r="A13" s="1077"/>
      <c r="B13" s="1027"/>
      <c r="C13" s="1027"/>
      <c r="D13" s="980" t="s">
        <v>177</v>
      </c>
      <c r="E13" s="980"/>
      <c r="F13" s="980"/>
      <c r="G13" s="1060" t="s">
        <v>164</v>
      </c>
      <c r="H13" s="1009" t="s">
        <v>187</v>
      </c>
      <c r="I13" s="1065"/>
      <c r="J13" s="1065"/>
      <c r="K13" s="1065"/>
      <c r="L13" s="1065"/>
      <c r="M13" s="694" t="s">
        <v>574</v>
      </c>
      <c r="N13" s="1060" t="s">
        <v>164</v>
      </c>
      <c r="O13" s="1066"/>
      <c r="P13" s="1049"/>
      <c r="Q13" s="1050"/>
    </row>
    <row r="14" spans="1:17" ht="15" customHeight="1">
      <c r="A14" s="1077"/>
      <c r="B14" s="1027"/>
      <c r="C14" s="1027"/>
      <c r="D14" s="980"/>
      <c r="E14" s="980"/>
      <c r="F14" s="980"/>
      <c r="G14" s="1060"/>
      <c r="H14" s="1065"/>
      <c r="I14" s="1065"/>
      <c r="J14" s="1065"/>
      <c r="K14" s="1065"/>
      <c r="L14" s="1065"/>
      <c r="M14" s="694"/>
      <c r="N14" s="1060"/>
      <c r="O14" s="1051"/>
      <c r="P14" s="1052"/>
      <c r="Q14" s="1053"/>
    </row>
    <row r="15" spans="1:17" ht="15" customHeight="1">
      <c r="A15" s="1077"/>
      <c r="B15" s="1027"/>
      <c r="C15" s="1027"/>
      <c r="D15" s="980" t="s">
        <v>178</v>
      </c>
      <c r="E15" s="980"/>
      <c r="F15" s="980"/>
      <c r="G15" s="1060" t="s">
        <v>164</v>
      </c>
      <c r="H15" s="980" t="s">
        <v>328</v>
      </c>
      <c r="I15" s="1065"/>
      <c r="J15" s="1065"/>
      <c r="K15" s="1065"/>
      <c r="L15" s="1065"/>
      <c r="M15" s="694" t="s">
        <v>575</v>
      </c>
      <c r="N15" s="1060" t="s">
        <v>164</v>
      </c>
      <c r="O15" s="1066"/>
      <c r="P15" s="1049"/>
      <c r="Q15" s="1050"/>
    </row>
    <row r="16" spans="1:17" ht="15" customHeight="1">
      <c r="A16" s="1077"/>
      <c r="B16" s="1027"/>
      <c r="C16" s="1027"/>
      <c r="D16" s="980"/>
      <c r="E16" s="980"/>
      <c r="F16" s="980"/>
      <c r="G16" s="1060"/>
      <c r="H16" s="1065"/>
      <c r="I16" s="1065"/>
      <c r="J16" s="1065"/>
      <c r="K16" s="1065"/>
      <c r="L16" s="1065"/>
      <c r="M16" s="694"/>
      <c r="N16" s="1060"/>
      <c r="O16" s="1051"/>
      <c r="P16" s="1052"/>
      <c r="Q16" s="1053"/>
    </row>
    <row r="17" spans="1:17" ht="15" customHeight="1">
      <c r="A17" s="1077"/>
      <c r="B17" s="1027"/>
      <c r="C17" s="1027"/>
      <c r="D17" s="980" t="s">
        <v>179</v>
      </c>
      <c r="E17" s="980"/>
      <c r="F17" s="980"/>
      <c r="G17" s="1060" t="s">
        <v>164</v>
      </c>
      <c r="H17" s="980" t="s">
        <v>329</v>
      </c>
      <c r="I17" s="1065"/>
      <c r="J17" s="1065"/>
      <c r="K17" s="1065"/>
      <c r="L17" s="1065"/>
      <c r="M17" s="694" t="s">
        <v>576</v>
      </c>
      <c r="N17" s="1060" t="s">
        <v>164</v>
      </c>
      <c r="O17" s="1066"/>
      <c r="P17" s="1049"/>
      <c r="Q17" s="1050"/>
    </row>
    <row r="18" spans="1:17" ht="15" customHeight="1">
      <c r="A18" s="1077"/>
      <c r="B18" s="1027"/>
      <c r="C18" s="1027"/>
      <c r="D18" s="980"/>
      <c r="E18" s="980"/>
      <c r="F18" s="980"/>
      <c r="G18" s="1060"/>
      <c r="H18" s="1065"/>
      <c r="I18" s="1065"/>
      <c r="J18" s="1065"/>
      <c r="K18" s="1065"/>
      <c r="L18" s="1065"/>
      <c r="M18" s="694"/>
      <c r="N18" s="1060"/>
      <c r="O18" s="1051"/>
      <c r="P18" s="1052"/>
      <c r="Q18" s="1053"/>
    </row>
    <row r="19" spans="1:17" ht="15" customHeight="1">
      <c r="A19" s="1077"/>
      <c r="B19" s="1027"/>
      <c r="C19" s="1027"/>
      <c r="D19" s="1061" t="s">
        <v>180</v>
      </c>
      <c r="E19" s="1061"/>
      <c r="F19" s="1061"/>
      <c r="G19" s="1083" t="s">
        <v>164</v>
      </c>
      <c r="H19" s="1061" t="s">
        <v>421</v>
      </c>
      <c r="I19" s="1062"/>
      <c r="J19" s="1062"/>
      <c r="K19" s="1062"/>
      <c r="L19" s="1062"/>
      <c r="M19" s="694" t="s">
        <v>577</v>
      </c>
      <c r="N19" s="1060" t="s">
        <v>164</v>
      </c>
      <c r="O19" s="1066"/>
      <c r="P19" s="1049"/>
      <c r="Q19" s="1050"/>
    </row>
    <row r="20" spans="1:17" ht="15" customHeight="1">
      <c r="A20" s="1077"/>
      <c r="B20" s="1027"/>
      <c r="C20" s="1027"/>
      <c r="D20" s="1061"/>
      <c r="E20" s="1061"/>
      <c r="F20" s="1061"/>
      <c r="G20" s="1083"/>
      <c r="H20" s="1062"/>
      <c r="I20" s="1062"/>
      <c r="J20" s="1062"/>
      <c r="K20" s="1062"/>
      <c r="L20" s="1062"/>
      <c r="M20" s="694"/>
      <c r="N20" s="1060"/>
      <c r="O20" s="1051"/>
      <c r="P20" s="1052"/>
      <c r="Q20" s="1053"/>
    </row>
    <row r="21" spans="1:17" ht="15" customHeight="1">
      <c r="A21" s="1077"/>
      <c r="B21" s="1027"/>
      <c r="C21" s="1026" t="s">
        <v>184</v>
      </c>
      <c r="D21" s="980" t="s">
        <v>181</v>
      </c>
      <c r="E21" s="980"/>
      <c r="F21" s="980"/>
      <c r="G21" s="1071" t="s">
        <v>34</v>
      </c>
      <c r="H21" s="1009" t="s">
        <v>327</v>
      </c>
      <c r="I21" s="1065"/>
      <c r="J21" s="1065"/>
      <c r="K21" s="1065"/>
      <c r="L21" s="1065"/>
      <c r="M21" s="694" t="s">
        <v>578</v>
      </c>
      <c r="N21" s="1071" t="s">
        <v>34</v>
      </c>
      <c r="O21" s="1066"/>
      <c r="P21" s="1049"/>
      <c r="Q21" s="1050"/>
    </row>
    <row r="22" spans="1:17" ht="15" customHeight="1">
      <c r="A22" s="1077"/>
      <c r="B22" s="1027"/>
      <c r="C22" s="1026"/>
      <c r="D22" s="980"/>
      <c r="E22" s="980"/>
      <c r="F22" s="980"/>
      <c r="G22" s="1071"/>
      <c r="H22" s="1065"/>
      <c r="I22" s="1065"/>
      <c r="J22" s="1065"/>
      <c r="K22" s="1065"/>
      <c r="L22" s="1065"/>
      <c r="M22" s="694"/>
      <c r="N22" s="1071"/>
      <c r="O22" s="1051"/>
      <c r="P22" s="1052"/>
      <c r="Q22" s="1053"/>
    </row>
    <row r="23" spans="1:17" s="66" customFormat="1" ht="15" customHeight="1">
      <c r="A23" s="1079"/>
      <c r="B23" s="1028"/>
      <c r="C23" s="1082"/>
      <c r="D23" s="980" t="s">
        <v>182</v>
      </c>
      <c r="E23" s="980"/>
      <c r="F23" s="980"/>
      <c r="G23" s="1060" t="s">
        <v>164</v>
      </c>
      <c r="H23" s="1063" t="s">
        <v>431</v>
      </c>
      <c r="I23" s="1064"/>
      <c r="J23" s="1064"/>
      <c r="K23" s="1064"/>
      <c r="L23" s="1064"/>
      <c r="M23" s="694" t="s">
        <v>579</v>
      </c>
      <c r="N23" s="1060" t="s">
        <v>164</v>
      </c>
      <c r="O23" s="1054" t="s">
        <v>481</v>
      </c>
      <c r="P23" s="1055"/>
      <c r="Q23" s="1056"/>
    </row>
    <row r="24" spans="1:17" s="66" customFormat="1" ht="15" customHeight="1">
      <c r="A24" s="1079"/>
      <c r="B24" s="1028"/>
      <c r="C24" s="1082"/>
      <c r="D24" s="980"/>
      <c r="E24" s="980"/>
      <c r="F24" s="980"/>
      <c r="G24" s="1060"/>
      <c r="H24" s="1064"/>
      <c r="I24" s="1064"/>
      <c r="J24" s="1064"/>
      <c r="K24" s="1064"/>
      <c r="L24" s="1064"/>
      <c r="M24" s="694"/>
      <c r="N24" s="1060"/>
      <c r="O24" s="1057"/>
      <c r="P24" s="1058"/>
      <c r="Q24" s="1059"/>
    </row>
    <row r="25" spans="1:17" s="66" customFormat="1" ht="15" customHeight="1">
      <c r="A25" s="1079"/>
      <c r="B25" s="1028"/>
      <c r="C25" s="1082"/>
      <c r="D25" s="980" t="s">
        <v>398</v>
      </c>
      <c r="E25" s="980"/>
      <c r="F25" s="980"/>
      <c r="G25" s="1060" t="s">
        <v>164</v>
      </c>
      <c r="H25" s="1061" t="s">
        <v>399</v>
      </c>
      <c r="I25" s="1062"/>
      <c r="J25" s="1062"/>
      <c r="K25" s="1062"/>
      <c r="L25" s="1062"/>
      <c r="M25" s="694" t="s">
        <v>580</v>
      </c>
      <c r="N25" s="1060" t="s">
        <v>164</v>
      </c>
      <c r="O25" s="1054" t="s">
        <v>481</v>
      </c>
      <c r="P25" s="1055"/>
      <c r="Q25" s="1056"/>
    </row>
    <row r="26" spans="1:17" s="66" customFormat="1" ht="15" customHeight="1">
      <c r="A26" s="1079"/>
      <c r="B26" s="1028"/>
      <c r="C26" s="1082"/>
      <c r="D26" s="980"/>
      <c r="E26" s="980"/>
      <c r="F26" s="980"/>
      <c r="G26" s="1060"/>
      <c r="H26" s="1062"/>
      <c r="I26" s="1062"/>
      <c r="J26" s="1062"/>
      <c r="K26" s="1062"/>
      <c r="L26" s="1062"/>
      <c r="M26" s="694"/>
      <c r="N26" s="1060"/>
      <c r="O26" s="1057"/>
      <c r="P26" s="1058"/>
      <c r="Q26" s="1059"/>
    </row>
    <row r="27" spans="1:17" ht="15" customHeight="1">
      <c r="A27" s="1077"/>
      <c r="B27" s="1027"/>
      <c r="C27" s="1026"/>
      <c r="D27" s="980" t="s">
        <v>400</v>
      </c>
      <c r="E27" s="980"/>
      <c r="F27" s="980"/>
      <c r="G27" s="1080" t="s">
        <v>164</v>
      </c>
      <c r="H27" s="980" t="s">
        <v>401</v>
      </c>
      <c r="I27" s="1065"/>
      <c r="J27" s="1065"/>
      <c r="K27" s="1065"/>
      <c r="L27" s="1065"/>
      <c r="M27" s="694" t="s">
        <v>603</v>
      </c>
      <c r="N27" s="1060" t="s">
        <v>164</v>
      </c>
      <c r="O27" s="1048" t="s">
        <v>415</v>
      </c>
      <c r="P27" s="1072"/>
      <c r="Q27" s="1073"/>
    </row>
    <row r="28" spans="1:17" ht="15" customHeight="1">
      <c r="A28" s="1077"/>
      <c r="B28" s="1027"/>
      <c r="C28" s="1026"/>
      <c r="D28" s="980"/>
      <c r="E28" s="980"/>
      <c r="F28" s="980"/>
      <c r="G28" s="1081"/>
      <c r="H28" s="980"/>
      <c r="I28" s="1065"/>
      <c r="J28" s="1065"/>
      <c r="K28" s="1065"/>
      <c r="L28" s="1065"/>
      <c r="M28" s="694"/>
      <c r="N28" s="1060"/>
      <c r="O28" s="1057"/>
      <c r="P28" s="1074"/>
      <c r="Q28" s="1075"/>
    </row>
  </sheetData>
  <mergeCells count="85">
    <mergeCell ref="B3:B28"/>
    <mergeCell ref="A3:A28"/>
    <mergeCell ref="D7:F8"/>
    <mergeCell ref="G7:G8"/>
    <mergeCell ref="H7:L8"/>
    <mergeCell ref="D5:F6"/>
    <mergeCell ref="G5:G6"/>
    <mergeCell ref="H5:L6"/>
    <mergeCell ref="D27:F28"/>
    <mergeCell ref="G27:G28"/>
    <mergeCell ref="H27:L28"/>
    <mergeCell ref="C21:C28"/>
    <mergeCell ref="D15:F16"/>
    <mergeCell ref="C3:C20"/>
    <mergeCell ref="D19:F20"/>
    <mergeCell ref="G19:G20"/>
    <mergeCell ref="N27:N28"/>
    <mergeCell ref="O27:Q28"/>
    <mergeCell ref="M15:M16"/>
    <mergeCell ref="O19:Q20"/>
    <mergeCell ref="M17:M18"/>
    <mergeCell ref="N17:N18"/>
    <mergeCell ref="O17:Q18"/>
    <mergeCell ref="M21:M22"/>
    <mergeCell ref="N21:N22"/>
    <mergeCell ref="O21:Q22"/>
    <mergeCell ref="N15:N16"/>
    <mergeCell ref="O15:Q16"/>
    <mergeCell ref="M27:M28"/>
    <mergeCell ref="M19:M20"/>
    <mergeCell ref="N19:N20"/>
    <mergeCell ref="O25:Q26"/>
    <mergeCell ref="D21:F22"/>
    <mergeCell ref="G21:G22"/>
    <mergeCell ref="D17:F18"/>
    <mergeCell ref="G17:G18"/>
    <mergeCell ref="H17:L18"/>
    <mergeCell ref="D2:F2"/>
    <mergeCell ref="H2:L2"/>
    <mergeCell ref="N5:N6"/>
    <mergeCell ref="O2:Q2"/>
    <mergeCell ref="N11:N12"/>
    <mergeCell ref="O11:Q12"/>
    <mergeCell ref="M11:M12"/>
    <mergeCell ref="D3:F4"/>
    <mergeCell ref="G3:G4"/>
    <mergeCell ref="H3:L4"/>
    <mergeCell ref="M3:M4"/>
    <mergeCell ref="N3:N4"/>
    <mergeCell ref="O7:Q8"/>
    <mergeCell ref="M7:M8"/>
    <mergeCell ref="N7:N8"/>
    <mergeCell ref="O3:Q4"/>
    <mergeCell ref="M5:M6"/>
    <mergeCell ref="O5:Q6"/>
    <mergeCell ref="O13:Q14"/>
    <mergeCell ref="D11:F12"/>
    <mergeCell ref="G11:G12"/>
    <mergeCell ref="H11:L12"/>
    <mergeCell ref="D13:F14"/>
    <mergeCell ref="G13:G14"/>
    <mergeCell ref="H13:L14"/>
    <mergeCell ref="M13:M14"/>
    <mergeCell ref="N13:N14"/>
    <mergeCell ref="D9:F10"/>
    <mergeCell ref="G9:G10"/>
    <mergeCell ref="H9:L10"/>
    <mergeCell ref="M9:M10"/>
    <mergeCell ref="N9:N10"/>
    <mergeCell ref="O9:Q10"/>
    <mergeCell ref="O23:Q24"/>
    <mergeCell ref="D25:F26"/>
    <mergeCell ref="G25:G26"/>
    <mergeCell ref="H25:L26"/>
    <mergeCell ref="M25:M26"/>
    <mergeCell ref="N25:N26"/>
    <mergeCell ref="D23:F24"/>
    <mergeCell ref="G23:G24"/>
    <mergeCell ref="H23:L24"/>
    <mergeCell ref="M23:M24"/>
    <mergeCell ref="N23:N24"/>
    <mergeCell ref="H21:L22"/>
    <mergeCell ref="H19:L20"/>
    <mergeCell ref="G15:G16"/>
    <mergeCell ref="H15:L16"/>
  </mergeCells>
  <phoneticPr fontId="5"/>
  <dataValidations count="2">
    <dataValidation type="list" allowBlank="1" showInputMessage="1" showErrorMessage="1" sqref="N3:N28 G3:G8 G11:G28" xr:uid="{1F2068D4-154F-4B7D-8048-060010C92E12}">
      <formula1>"○・×,○,×"</formula1>
    </dataValidation>
    <dataValidation type="list" allowBlank="1" showInputMessage="1" showErrorMessage="1" sqref="G9:G10" xr:uid="{2231A460-30F2-4057-8151-96857B7B89C8}">
      <formula1>"○・×,○,×,非該当"</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FFCD6-1FB0-43AD-8B1B-2BAD4E73F67F}">
  <dimension ref="A1:Q29"/>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9765625" style="66" customWidth="1"/>
    <col min="15" max="16" width="5.09765625" style="66" customWidth="1"/>
    <col min="17" max="17" width="9.3984375" style="66" customWidth="1"/>
    <col min="18" max="16384" width="9" style="66"/>
  </cols>
  <sheetData>
    <row r="1" spans="1:17" s="67" customFormat="1" ht="23.1" customHeight="1">
      <c r="A1" s="67" t="s">
        <v>434</v>
      </c>
    </row>
    <row r="2" spans="1:17" s="67" customFormat="1" ht="23.1" customHeight="1">
      <c r="D2" s="1068" t="s">
        <v>174</v>
      </c>
      <c r="E2" s="1069"/>
      <c r="F2" s="1070"/>
      <c r="G2" s="52" t="s">
        <v>175</v>
      </c>
      <c r="H2" s="1068" t="s">
        <v>188</v>
      </c>
      <c r="I2" s="1069"/>
      <c r="J2" s="1069"/>
      <c r="K2" s="1069"/>
      <c r="L2" s="1070"/>
      <c r="M2" s="181"/>
      <c r="N2" s="181" t="s">
        <v>189</v>
      </c>
      <c r="O2" s="1068" t="s">
        <v>173</v>
      </c>
      <c r="P2" s="1069"/>
      <c r="Q2" s="1070"/>
    </row>
    <row r="3" spans="1:17" ht="15" customHeight="1">
      <c r="A3" s="1025" t="s">
        <v>413</v>
      </c>
      <c r="B3" s="1026" t="s">
        <v>275</v>
      </c>
      <c r="C3" s="1026" t="s">
        <v>183</v>
      </c>
      <c r="D3" s="980" t="s">
        <v>339</v>
      </c>
      <c r="E3" s="980"/>
      <c r="F3" s="980"/>
      <c r="G3" s="1084" t="s">
        <v>164</v>
      </c>
      <c r="H3" s="1009" t="s">
        <v>340</v>
      </c>
      <c r="I3" s="1010"/>
      <c r="J3" s="1010"/>
      <c r="K3" s="1010"/>
      <c r="L3" s="1010"/>
      <c r="M3" s="694" t="s">
        <v>569</v>
      </c>
      <c r="N3" s="1084" t="s">
        <v>164</v>
      </c>
      <c r="O3" s="1004"/>
      <c r="P3" s="970"/>
      <c r="Q3" s="971"/>
    </row>
    <row r="4" spans="1:17" ht="15" customHeight="1">
      <c r="A4" s="1077"/>
      <c r="B4" s="1027"/>
      <c r="C4" s="1027"/>
      <c r="D4" s="980"/>
      <c r="E4" s="980"/>
      <c r="F4" s="980"/>
      <c r="G4" s="1084"/>
      <c r="H4" s="1010"/>
      <c r="I4" s="1010"/>
      <c r="J4" s="1010"/>
      <c r="K4" s="1010"/>
      <c r="L4" s="1010"/>
      <c r="M4" s="694"/>
      <c r="N4" s="1084"/>
      <c r="O4" s="975"/>
      <c r="P4" s="976"/>
      <c r="Q4" s="977"/>
    </row>
    <row r="5" spans="1:17" ht="15" customHeight="1">
      <c r="A5" s="1077"/>
      <c r="B5" s="1027"/>
      <c r="C5" s="1027"/>
      <c r="D5" s="980" t="s">
        <v>341</v>
      </c>
      <c r="E5" s="980"/>
      <c r="F5" s="980"/>
      <c r="G5" s="1084" t="s">
        <v>345</v>
      </c>
      <c r="H5" s="1009" t="s">
        <v>342</v>
      </c>
      <c r="I5" s="1010"/>
      <c r="J5" s="1010"/>
      <c r="K5" s="1010"/>
      <c r="L5" s="1010"/>
      <c r="M5" s="694" t="s">
        <v>570</v>
      </c>
      <c r="N5" s="1084" t="s">
        <v>164</v>
      </c>
      <c r="O5" s="1004"/>
      <c r="P5" s="970"/>
      <c r="Q5" s="971"/>
    </row>
    <row r="6" spans="1:17" ht="15" customHeight="1">
      <c r="A6" s="1077"/>
      <c r="B6" s="1027"/>
      <c r="C6" s="1027"/>
      <c r="D6" s="980"/>
      <c r="E6" s="980"/>
      <c r="F6" s="980"/>
      <c r="G6" s="1084"/>
      <c r="H6" s="1010"/>
      <c r="I6" s="1010"/>
      <c r="J6" s="1010"/>
      <c r="K6" s="1010"/>
      <c r="L6" s="1010"/>
      <c r="M6" s="694"/>
      <c r="N6" s="1084"/>
      <c r="O6" s="975"/>
      <c r="P6" s="976"/>
      <c r="Q6" s="977"/>
    </row>
    <row r="7" spans="1:17" ht="15" customHeight="1">
      <c r="A7" s="1077"/>
      <c r="B7" s="1027"/>
      <c r="C7" s="1027"/>
      <c r="D7" s="980" t="s">
        <v>343</v>
      </c>
      <c r="E7" s="980"/>
      <c r="F7" s="980"/>
      <c r="G7" s="1084" t="s">
        <v>164</v>
      </c>
      <c r="H7" s="980" t="s">
        <v>344</v>
      </c>
      <c r="I7" s="1010"/>
      <c r="J7" s="1010"/>
      <c r="K7" s="1010"/>
      <c r="L7" s="1010"/>
      <c r="M7" s="694" t="s">
        <v>571</v>
      </c>
      <c r="N7" s="1084" t="s">
        <v>164</v>
      </c>
      <c r="O7" s="1004"/>
      <c r="P7" s="970"/>
      <c r="Q7" s="971"/>
    </row>
    <row r="8" spans="1:17" ht="15" customHeight="1">
      <c r="A8" s="1077"/>
      <c r="B8" s="1027"/>
      <c r="C8" s="1027"/>
      <c r="D8" s="980"/>
      <c r="E8" s="980"/>
      <c r="F8" s="980"/>
      <c r="G8" s="1084"/>
      <c r="H8" s="1010"/>
      <c r="I8" s="1010"/>
      <c r="J8" s="1010"/>
      <c r="K8" s="1010"/>
      <c r="L8" s="1010"/>
      <c r="M8" s="694"/>
      <c r="N8" s="1084"/>
      <c r="O8" s="975"/>
      <c r="P8" s="976"/>
      <c r="Q8" s="977"/>
    </row>
    <row r="9" spans="1:17" ht="15" customHeight="1">
      <c r="A9" s="1078"/>
      <c r="B9" s="1076"/>
      <c r="C9" s="1076"/>
      <c r="D9" s="980" t="s">
        <v>601</v>
      </c>
      <c r="E9" s="980"/>
      <c r="F9" s="980"/>
      <c r="G9" s="1084" t="s">
        <v>164</v>
      </c>
      <c r="H9" s="980" t="s">
        <v>602</v>
      </c>
      <c r="I9" s="1067"/>
      <c r="J9" s="1067"/>
      <c r="K9" s="1067"/>
      <c r="L9" s="1067"/>
      <c r="M9" s="694" t="s">
        <v>572</v>
      </c>
      <c r="N9" s="1084" t="s">
        <v>164</v>
      </c>
      <c r="O9" s="1048" t="s">
        <v>609</v>
      </c>
      <c r="P9" s="1049"/>
      <c r="Q9" s="1050"/>
    </row>
    <row r="10" spans="1:17" ht="15" customHeight="1">
      <c r="A10" s="1078"/>
      <c r="B10" s="1076"/>
      <c r="C10" s="1076"/>
      <c r="D10" s="980"/>
      <c r="E10" s="980"/>
      <c r="F10" s="980"/>
      <c r="G10" s="1084"/>
      <c r="H10" s="1067"/>
      <c r="I10" s="1067"/>
      <c r="J10" s="1067"/>
      <c r="K10" s="1067"/>
      <c r="L10" s="1067"/>
      <c r="M10" s="694"/>
      <c r="N10" s="1084"/>
      <c r="O10" s="1051"/>
      <c r="P10" s="1052"/>
      <c r="Q10" s="1053"/>
    </row>
    <row r="11" spans="1:17" ht="15" customHeight="1">
      <c r="A11" s="1077"/>
      <c r="B11" s="1027"/>
      <c r="C11" s="1027"/>
      <c r="D11" s="980" t="s">
        <v>176</v>
      </c>
      <c r="E11" s="980"/>
      <c r="F11" s="980"/>
      <c r="G11" s="1084" t="s">
        <v>164</v>
      </c>
      <c r="H11" s="1009" t="s">
        <v>185</v>
      </c>
      <c r="I11" s="1065"/>
      <c r="J11" s="1065"/>
      <c r="K11" s="1065"/>
      <c r="L11" s="1065"/>
      <c r="M11" s="694" t="s">
        <v>604</v>
      </c>
      <c r="N11" s="1084" t="s">
        <v>164</v>
      </c>
      <c r="O11" s="1066"/>
      <c r="P11" s="1049"/>
      <c r="Q11" s="1050"/>
    </row>
    <row r="12" spans="1:17" ht="15" customHeight="1">
      <c r="A12" s="1077"/>
      <c r="B12" s="1027"/>
      <c r="C12" s="1027"/>
      <c r="D12" s="980"/>
      <c r="E12" s="980"/>
      <c r="F12" s="980"/>
      <c r="G12" s="1084"/>
      <c r="H12" s="1065"/>
      <c r="I12" s="1065"/>
      <c r="J12" s="1065"/>
      <c r="K12" s="1065"/>
      <c r="L12" s="1065"/>
      <c r="M12" s="694"/>
      <c r="N12" s="1084"/>
      <c r="O12" s="1051"/>
      <c r="P12" s="1052"/>
      <c r="Q12" s="1053"/>
    </row>
    <row r="13" spans="1:17" ht="15" customHeight="1">
      <c r="A13" s="1077"/>
      <c r="B13" s="1027"/>
      <c r="C13" s="1027"/>
      <c r="D13" s="980" t="s">
        <v>177</v>
      </c>
      <c r="E13" s="980"/>
      <c r="F13" s="980"/>
      <c r="G13" s="1084" t="s">
        <v>164</v>
      </c>
      <c r="H13" s="1009" t="s">
        <v>187</v>
      </c>
      <c r="I13" s="1065"/>
      <c r="J13" s="1065"/>
      <c r="K13" s="1065"/>
      <c r="L13" s="1065"/>
      <c r="M13" s="694" t="s">
        <v>574</v>
      </c>
      <c r="N13" s="1084" t="s">
        <v>164</v>
      </c>
      <c r="O13" s="1066"/>
      <c r="P13" s="1049"/>
      <c r="Q13" s="1050"/>
    </row>
    <row r="14" spans="1:17" ht="15" customHeight="1">
      <c r="A14" s="1077"/>
      <c r="B14" s="1027"/>
      <c r="C14" s="1027"/>
      <c r="D14" s="980"/>
      <c r="E14" s="980"/>
      <c r="F14" s="980"/>
      <c r="G14" s="1084"/>
      <c r="H14" s="1065"/>
      <c r="I14" s="1065"/>
      <c r="J14" s="1065"/>
      <c r="K14" s="1065"/>
      <c r="L14" s="1065"/>
      <c r="M14" s="694"/>
      <c r="N14" s="1084"/>
      <c r="O14" s="1051"/>
      <c r="P14" s="1052"/>
      <c r="Q14" s="1053"/>
    </row>
    <row r="15" spans="1:17" ht="15" customHeight="1">
      <c r="A15" s="1077"/>
      <c r="B15" s="1027"/>
      <c r="C15" s="1027"/>
      <c r="D15" s="980" t="s">
        <v>178</v>
      </c>
      <c r="E15" s="980"/>
      <c r="F15" s="980"/>
      <c r="G15" s="1084" t="s">
        <v>164</v>
      </c>
      <c r="H15" s="980" t="s">
        <v>328</v>
      </c>
      <c r="I15" s="1065"/>
      <c r="J15" s="1065"/>
      <c r="K15" s="1065"/>
      <c r="L15" s="1065"/>
      <c r="M15" s="694" t="s">
        <v>575</v>
      </c>
      <c r="N15" s="1084" t="s">
        <v>164</v>
      </c>
      <c r="O15" s="1066"/>
      <c r="P15" s="1049"/>
      <c r="Q15" s="1050"/>
    </row>
    <row r="16" spans="1:17" ht="15" customHeight="1">
      <c r="A16" s="1077"/>
      <c r="B16" s="1027"/>
      <c r="C16" s="1027"/>
      <c r="D16" s="980"/>
      <c r="E16" s="980"/>
      <c r="F16" s="980"/>
      <c r="G16" s="1084"/>
      <c r="H16" s="1065"/>
      <c r="I16" s="1065"/>
      <c r="J16" s="1065"/>
      <c r="K16" s="1065"/>
      <c r="L16" s="1065"/>
      <c r="M16" s="694"/>
      <c r="N16" s="1084"/>
      <c r="O16" s="1051"/>
      <c r="P16" s="1052"/>
      <c r="Q16" s="1053"/>
    </row>
    <row r="17" spans="1:17" ht="15" customHeight="1">
      <c r="A17" s="1077"/>
      <c r="B17" s="1027"/>
      <c r="C17" s="1027"/>
      <c r="D17" s="980" t="s">
        <v>179</v>
      </c>
      <c r="E17" s="980"/>
      <c r="F17" s="980"/>
      <c r="G17" s="1084" t="s">
        <v>164</v>
      </c>
      <c r="H17" s="980" t="s">
        <v>329</v>
      </c>
      <c r="I17" s="1065"/>
      <c r="J17" s="1065"/>
      <c r="K17" s="1065"/>
      <c r="L17" s="1065"/>
      <c r="M17" s="694" t="s">
        <v>576</v>
      </c>
      <c r="N17" s="1084" t="s">
        <v>164</v>
      </c>
      <c r="O17" s="1066"/>
      <c r="P17" s="1049"/>
      <c r="Q17" s="1050"/>
    </row>
    <row r="18" spans="1:17" ht="15" customHeight="1">
      <c r="A18" s="1077"/>
      <c r="B18" s="1027"/>
      <c r="C18" s="1027"/>
      <c r="D18" s="980"/>
      <c r="E18" s="980"/>
      <c r="F18" s="980"/>
      <c r="G18" s="1084"/>
      <c r="H18" s="1065"/>
      <c r="I18" s="1065"/>
      <c r="J18" s="1065"/>
      <c r="K18" s="1065"/>
      <c r="L18" s="1065"/>
      <c r="M18" s="694"/>
      <c r="N18" s="1084"/>
      <c r="O18" s="1051"/>
      <c r="P18" s="1052"/>
      <c r="Q18" s="1053"/>
    </row>
    <row r="19" spans="1:17" ht="15" customHeight="1">
      <c r="A19" s="1077"/>
      <c r="B19" s="1027"/>
      <c r="C19" s="1027"/>
      <c r="D19" s="1061" t="s">
        <v>180</v>
      </c>
      <c r="E19" s="1061"/>
      <c r="F19" s="1061"/>
      <c r="G19" s="1087" t="s">
        <v>164</v>
      </c>
      <c r="H19" s="1061" t="s">
        <v>421</v>
      </c>
      <c r="I19" s="1062"/>
      <c r="J19" s="1062"/>
      <c r="K19" s="1062"/>
      <c r="L19" s="1062"/>
      <c r="M19" s="694" t="s">
        <v>577</v>
      </c>
      <c r="N19" s="1084" t="s">
        <v>164</v>
      </c>
      <c r="O19" s="1066"/>
      <c r="P19" s="1049"/>
      <c r="Q19" s="1050"/>
    </row>
    <row r="20" spans="1:17" ht="15" customHeight="1">
      <c r="A20" s="1077"/>
      <c r="B20" s="1027"/>
      <c r="C20" s="1027"/>
      <c r="D20" s="1061"/>
      <c r="E20" s="1061"/>
      <c r="F20" s="1061"/>
      <c r="G20" s="1087"/>
      <c r="H20" s="1062"/>
      <c r="I20" s="1062"/>
      <c r="J20" s="1062"/>
      <c r="K20" s="1062"/>
      <c r="L20" s="1062"/>
      <c r="M20" s="694"/>
      <c r="N20" s="1084"/>
      <c r="O20" s="1051"/>
      <c r="P20" s="1052"/>
      <c r="Q20" s="1053"/>
    </row>
    <row r="21" spans="1:17" ht="15" customHeight="1">
      <c r="A21" s="1077"/>
      <c r="B21" s="1027"/>
      <c r="C21" s="1026" t="s">
        <v>184</v>
      </c>
      <c r="D21" s="980" t="s">
        <v>181</v>
      </c>
      <c r="E21" s="980"/>
      <c r="F21" s="980"/>
      <c r="G21" s="1071" t="s">
        <v>34</v>
      </c>
      <c r="H21" s="1009" t="s">
        <v>327</v>
      </c>
      <c r="I21" s="1065"/>
      <c r="J21" s="1065"/>
      <c r="K21" s="1065"/>
      <c r="L21" s="1065"/>
      <c r="M21" s="694" t="s">
        <v>578</v>
      </c>
      <c r="N21" s="1071" t="s">
        <v>34</v>
      </c>
      <c r="O21" s="1066"/>
      <c r="P21" s="1049"/>
      <c r="Q21" s="1050"/>
    </row>
    <row r="22" spans="1:17" ht="15" customHeight="1">
      <c r="A22" s="1077"/>
      <c r="B22" s="1027"/>
      <c r="C22" s="1026"/>
      <c r="D22" s="980"/>
      <c r="E22" s="980"/>
      <c r="F22" s="980"/>
      <c r="G22" s="1071"/>
      <c r="H22" s="1065"/>
      <c r="I22" s="1065"/>
      <c r="J22" s="1065"/>
      <c r="K22" s="1065"/>
      <c r="L22" s="1065"/>
      <c r="M22" s="694"/>
      <c r="N22" s="1071"/>
      <c r="O22" s="1051"/>
      <c r="P22" s="1052"/>
      <c r="Q22" s="1053"/>
    </row>
    <row r="23" spans="1:17" ht="15" customHeight="1">
      <c r="A23" s="1079"/>
      <c r="B23" s="1028"/>
      <c r="C23" s="1082"/>
      <c r="D23" s="980" t="s">
        <v>182</v>
      </c>
      <c r="E23" s="980"/>
      <c r="F23" s="980"/>
      <c r="G23" s="1084" t="s">
        <v>164</v>
      </c>
      <c r="H23" s="1063" t="s">
        <v>431</v>
      </c>
      <c r="I23" s="1064"/>
      <c r="J23" s="1064"/>
      <c r="K23" s="1064"/>
      <c r="L23" s="1064"/>
      <c r="M23" s="694" t="s">
        <v>579</v>
      </c>
      <c r="N23" s="1084" t="s">
        <v>164</v>
      </c>
      <c r="O23" s="1054" t="s">
        <v>481</v>
      </c>
      <c r="P23" s="1055"/>
      <c r="Q23" s="1056"/>
    </row>
    <row r="24" spans="1:17" ht="15" customHeight="1">
      <c r="A24" s="1079"/>
      <c r="B24" s="1028"/>
      <c r="C24" s="1082"/>
      <c r="D24" s="980"/>
      <c r="E24" s="980"/>
      <c r="F24" s="980"/>
      <c r="G24" s="1084"/>
      <c r="H24" s="1064"/>
      <c r="I24" s="1064"/>
      <c r="J24" s="1064"/>
      <c r="K24" s="1064"/>
      <c r="L24" s="1064"/>
      <c r="M24" s="694"/>
      <c r="N24" s="1084"/>
      <c r="O24" s="1057"/>
      <c r="P24" s="1058"/>
      <c r="Q24" s="1059"/>
    </row>
    <row r="25" spans="1:17" ht="15" customHeight="1">
      <c r="A25" s="1079"/>
      <c r="B25" s="1028"/>
      <c r="C25" s="1082"/>
      <c r="D25" s="980" t="s">
        <v>398</v>
      </c>
      <c r="E25" s="980"/>
      <c r="F25" s="980"/>
      <c r="G25" s="1084" t="s">
        <v>164</v>
      </c>
      <c r="H25" s="1061" t="s">
        <v>399</v>
      </c>
      <c r="I25" s="1062"/>
      <c r="J25" s="1062"/>
      <c r="K25" s="1062"/>
      <c r="L25" s="1062"/>
      <c r="M25" s="694" t="s">
        <v>580</v>
      </c>
      <c r="N25" s="1084" t="s">
        <v>164</v>
      </c>
      <c r="O25" s="1054" t="s">
        <v>481</v>
      </c>
      <c r="P25" s="1055"/>
      <c r="Q25" s="1056"/>
    </row>
    <row r="26" spans="1:17" ht="15" customHeight="1">
      <c r="A26" s="1079"/>
      <c r="B26" s="1028"/>
      <c r="C26" s="1082"/>
      <c r="D26" s="980"/>
      <c r="E26" s="980"/>
      <c r="F26" s="980"/>
      <c r="G26" s="1084"/>
      <c r="H26" s="1062"/>
      <c r="I26" s="1062"/>
      <c r="J26" s="1062"/>
      <c r="K26" s="1062"/>
      <c r="L26" s="1062"/>
      <c r="M26" s="694"/>
      <c r="N26" s="1084"/>
      <c r="O26" s="1057"/>
      <c r="P26" s="1058"/>
      <c r="Q26" s="1059"/>
    </row>
    <row r="27" spans="1:17" ht="15" customHeight="1">
      <c r="A27" s="1077"/>
      <c r="B27" s="1027"/>
      <c r="C27" s="1026"/>
      <c r="D27" s="980" t="s">
        <v>400</v>
      </c>
      <c r="E27" s="980"/>
      <c r="F27" s="980"/>
      <c r="G27" s="1085" t="s">
        <v>164</v>
      </c>
      <c r="H27" s="980" t="s">
        <v>401</v>
      </c>
      <c r="I27" s="1065"/>
      <c r="J27" s="1065"/>
      <c r="K27" s="1065"/>
      <c r="L27" s="1065"/>
      <c r="M27" s="694" t="s">
        <v>603</v>
      </c>
      <c r="N27" s="1084" t="s">
        <v>164</v>
      </c>
      <c r="O27" s="1048" t="s">
        <v>415</v>
      </c>
      <c r="P27" s="1072"/>
      <c r="Q27" s="1073"/>
    </row>
    <row r="28" spans="1:17" ht="15" customHeight="1">
      <c r="A28" s="1077"/>
      <c r="B28" s="1027"/>
      <c r="C28" s="1026"/>
      <c r="D28" s="980"/>
      <c r="E28" s="980"/>
      <c r="F28" s="980"/>
      <c r="G28" s="1086"/>
      <c r="H28" s="980"/>
      <c r="I28" s="1065"/>
      <c r="J28" s="1065"/>
      <c r="K28" s="1065"/>
      <c r="L28" s="1065"/>
      <c r="M28" s="694"/>
      <c r="N28" s="1084"/>
      <c r="O28" s="1057"/>
      <c r="P28" s="1074"/>
      <c r="Q28" s="1075"/>
    </row>
    <row r="29" spans="1:17" ht="15" customHeight="1">
      <c r="A29" s="66" t="s">
        <v>326</v>
      </c>
    </row>
  </sheetData>
  <mergeCells count="85">
    <mergeCell ref="D2:F2"/>
    <mergeCell ref="H2:L2"/>
    <mergeCell ref="O2:Q2"/>
    <mergeCell ref="A3:A28"/>
    <mergeCell ref="B3:B28"/>
    <mergeCell ref="C3:C20"/>
    <mergeCell ref="D3:F4"/>
    <mergeCell ref="G3:G4"/>
    <mergeCell ref="H3:L4"/>
    <mergeCell ref="M3:M4"/>
    <mergeCell ref="N3:N4"/>
    <mergeCell ref="O3:Q4"/>
    <mergeCell ref="D5:F6"/>
    <mergeCell ref="G5:G6"/>
    <mergeCell ref="H5:L6"/>
    <mergeCell ref="M5:M6"/>
    <mergeCell ref="N5:N6"/>
    <mergeCell ref="O5:Q6"/>
    <mergeCell ref="O11:Q12"/>
    <mergeCell ref="D7:F8"/>
    <mergeCell ref="G7:G8"/>
    <mergeCell ref="H7:L8"/>
    <mergeCell ref="M7:M8"/>
    <mergeCell ref="N7:N8"/>
    <mergeCell ref="O7:Q8"/>
    <mergeCell ref="D11:F12"/>
    <mergeCell ref="G11:G12"/>
    <mergeCell ref="H11:L12"/>
    <mergeCell ref="M11:M12"/>
    <mergeCell ref="N11:N12"/>
    <mergeCell ref="D9:F10"/>
    <mergeCell ref="G9:G10"/>
    <mergeCell ref="D15:F16"/>
    <mergeCell ref="G15:G16"/>
    <mergeCell ref="H15:L16"/>
    <mergeCell ref="M15:M16"/>
    <mergeCell ref="N15:N16"/>
    <mergeCell ref="D13:F14"/>
    <mergeCell ref="G13:G14"/>
    <mergeCell ref="H13:L14"/>
    <mergeCell ref="M13:M14"/>
    <mergeCell ref="N13:N14"/>
    <mergeCell ref="D19:F20"/>
    <mergeCell ref="G19:G20"/>
    <mergeCell ref="H19:L20"/>
    <mergeCell ref="M19:M20"/>
    <mergeCell ref="N19:N20"/>
    <mergeCell ref="D17:F18"/>
    <mergeCell ref="G17:G18"/>
    <mergeCell ref="H17:L18"/>
    <mergeCell ref="M17:M18"/>
    <mergeCell ref="N17:N18"/>
    <mergeCell ref="C21:C28"/>
    <mergeCell ref="D21:F22"/>
    <mergeCell ref="G21:G22"/>
    <mergeCell ref="H21:L22"/>
    <mergeCell ref="M21:M22"/>
    <mergeCell ref="D25:F26"/>
    <mergeCell ref="G25:G26"/>
    <mergeCell ref="H25:L26"/>
    <mergeCell ref="M25:M26"/>
    <mergeCell ref="O27:Q28"/>
    <mergeCell ref="O21:Q22"/>
    <mergeCell ref="D23:F24"/>
    <mergeCell ref="G23:G24"/>
    <mergeCell ref="H23:L24"/>
    <mergeCell ref="M23:M24"/>
    <mergeCell ref="N23:N24"/>
    <mergeCell ref="O23:Q24"/>
    <mergeCell ref="N21:N22"/>
    <mergeCell ref="D27:F28"/>
    <mergeCell ref="G27:G28"/>
    <mergeCell ref="H27:L28"/>
    <mergeCell ref="M27:M28"/>
    <mergeCell ref="N27:N28"/>
    <mergeCell ref="H9:L10"/>
    <mergeCell ref="M9:M10"/>
    <mergeCell ref="N9:N10"/>
    <mergeCell ref="O9:Q10"/>
    <mergeCell ref="N25:N26"/>
    <mergeCell ref="O25:Q26"/>
    <mergeCell ref="O19:Q20"/>
    <mergeCell ref="O17:Q18"/>
    <mergeCell ref="O15:Q16"/>
    <mergeCell ref="O13:Q14"/>
  </mergeCells>
  <phoneticPr fontId="5"/>
  <dataValidations count="2">
    <dataValidation type="list" allowBlank="1" showInputMessage="1" showErrorMessage="1" sqref="N3:N28 G3:G8 G11:G28" xr:uid="{8C30BFF6-BD13-4AEC-B6A7-B5ADE6694751}">
      <formula1>"○・×,○,×"</formula1>
    </dataValidation>
    <dataValidation type="list" allowBlank="1" showInputMessage="1" showErrorMessage="1" sqref="G9:G10" xr:uid="{FD99B51B-81B1-4B14-87AE-55F752487516}">
      <formula1>"○・×,○,×,非該当"</formula1>
    </dataValidation>
  </dataValidations>
  <pageMargins left="0.7" right="0.7" top="0.75" bottom="0.75" header="0.3" footer="0.3"/>
  <pageSetup paperSize="9" scale="82" orientation="landscape"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377D-1286-485A-A9F3-482D8E1C20BA}">
  <sheetPr codeName="Sheet32"/>
  <dimension ref="A1:Q17"/>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422</v>
      </c>
    </row>
    <row r="2" spans="1:17" s="67" customFormat="1" ht="23.1" customHeight="1">
      <c r="D2" s="1088" t="s">
        <v>174</v>
      </c>
      <c r="E2" s="504"/>
      <c r="F2" s="927"/>
      <c r="G2" s="172" t="s">
        <v>175</v>
      </c>
      <c r="H2" s="1088" t="s">
        <v>188</v>
      </c>
      <c r="I2" s="504"/>
      <c r="J2" s="504"/>
      <c r="K2" s="504"/>
      <c r="L2" s="927"/>
      <c r="M2" s="171"/>
      <c r="N2" s="171" t="s">
        <v>189</v>
      </c>
      <c r="O2" s="1088" t="s">
        <v>173</v>
      </c>
      <c r="P2" s="504"/>
      <c r="Q2" s="927"/>
    </row>
    <row r="3" spans="1:17" ht="15" customHeight="1">
      <c r="A3" s="1089" t="s">
        <v>381</v>
      </c>
      <c r="B3" s="1082" t="s">
        <v>402</v>
      </c>
      <c r="C3" s="1090" t="s">
        <v>403</v>
      </c>
      <c r="D3" s="1061" t="s">
        <v>416</v>
      </c>
      <c r="E3" s="1061"/>
      <c r="F3" s="1061"/>
      <c r="G3" s="1083" t="s">
        <v>164</v>
      </c>
      <c r="H3" s="812" t="s">
        <v>417</v>
      </c>
      <c r="I3" s="1093"/>
      <c r="J3" s="1093"/>
      <c r="K3" s="1093"/>
      <c r="L3" s="1093"/>
      <c r="M3" s="752" t="s">
        <v>589</v>
      </c>
      <c r="N3" s="1083" t="s">
        <v>164</v>
      </c>
      <c r="O3" s="1094"/>
      <c r="P3" s="1095"/>
      <c r="Q3" s="1096"/>
    </row>
    <row r="4" spans="1:17" ht="15" customHeight="1">
      <c r="A4" s="1079"/>
      <c r="B4" s="1028"/>
      <c r="C4" s="1091"/>
      <c r="D4" s="1061"/>
      <c r="E4" s="1061"/>
      <c r="F4" s="1061"/>
      <c r="G4" s="1083"/>
      <c r="H4" s="1093"/>
      <c r="I4" s="1093"/>
      <c r="J4" s="1093"/>
      <c r="K4" s="1093"/>
      <c r="L4" s="1093"/>
      <c r="M4" s="752"/>
      <c r="N4" s="1083"/>
      <c r="O4" s="1097"/>
      <c r="P4" s="1098"/>
      <c r="Q4" s="1099"/>
    </row>
    <row r="5" spans="1:17" ht="15" customHeight="1">
      <c r="A5" s="1079"/>
      <c r="B5" s="1028"/>
      <c r="C5" s="1091"/>
      <c r="D5" s="1061" t="s">
        <v>420</v>
      </c>
      <c r="E5" s="1061"/>
      <c r="F5" s="1061"/>
      <c r="G5" s="1083" t="s">
        <v>164</v>
      </c>
      <c r="H5" s="1061" t="s">
        <v>605</v>
      </c>
      <c r="I5" s="1062"/>
      <c r="J5" s="1062"/>
      <c r="K5" s="1062"/>
      <c r="L5" s="1062"/>
      <c r="M5" s="752" t="s">
        <v>590</v>
      </c>
      <c r="N5" s="1083" t="s">
        <v>164</v>
      </c>
      <c r="O5" s="1094"/>
      <c r="P5" s="1095"/>
      <c r="Q5" s="1096"/>
    </row>
    <row r="6" spans="1:17" ht="15" customHeight="1">
      <c r="A6" s="1079"/>
      <c r="B6" s="1028"/>
      <c r="C6" s="1091"/>
      <c r="D6" s="1061"/>
      <c r="E6" s="1061"/>
      <c r="F6" s="1061"/>
      <c r="G6" s="1083"/>
      <c r="H6" s="1061"/>
      <c r="I6" s="1062"/>
      <c r="J6" s="1062"/>
      <c r="K6" s="1062"/>
      <c r="L6" s="1062"/>
      <c r="M6" s="752"/>
      <c r="N6" s="1083"/>
      <c r="O6" s="1100"/>
      <c r="P6" s="1101"/>
      <c r="Q6" s="1102"/>
    </row>
    <row r="7" spans="1:17" ht="15" customHeight="1">
      <c r="A7" s="1079"/>
      <c r="B7" s="1028"/>
      <c r="C7" s="1091"/>
      <c r="D7" s="1061"/>
      <c r="E7" s="1061"/>
      <c r="F7" s="1061"/>
      <c r="G7" s="1083"/>
      <c r="H7" s="1062"/>
      <c r="I7" s="1062"/>
      <c r="J7" s="1062"/>
      <c r="K7" s="1062"/>
      <c r="L7" s="1062"/>
      <c r="M7" s="752"/>
      <c r="N7" s="1083"/>
      <c r="O7" s="1097"/>
      <c r="P7" s="1098"/>
      <c r="Q7" s="1099"/>
    </row>
    <row r="8" spans="1:17" ht="15" customHeight="1">
      <c r="A8" s="1079"/>
      <c r="B8" s="1028"/>
      <c r="C8" s="1091"/>
      <c r="D8" s="1061" t="s">
        <v>418</v>
      </c>
      <c r="E8" s="1061"/>
      <c r="F8" s="1061"/>
      <c r="G8" s="1083" t="s">
        <v>164</v>
      </c>
      <c r="H8" s="812" t="s">
        <v>419</v>
      </c>
      <c r="I8" s="1093"/>
      <c r="J8" s="1093"/>
      <c r="K8" s="1093"/>
      <c r="L8" s="1093"/>
      <c r="M8" s="752" t="s">
        <v>591</v>
      </c>
      <c r="N8" s="1083" t="s">
        <v>164</v>
      </c>
      <c r="O8" s="1094"/>
      <c r="P8" s="1095"/>
      <c r="Q8" s="1096"/>
    </row>
    <row r="9" spans="1:17" ht="15" customHeight="1">
      <c r="A9" s="1079"/>
      <c r="B9" s="1028"/>
      <c r="C9" s="1091"/>
      <c r="D9" s="1061"/>
      <c r="E9" s="1061"/>
      <c r="F9" s="1061"/>
      <c r="G9" s="1083"/>
      <c r="H9" s="1093"/>
      <c r="I9" s="1093"/>
      <c r="J9" s="1093"/>
      <c r="K9" s="1093"/>
      <c r="L9" s="1093"/>
      <c r="M9" s="752"/>
      <c r="N9" s="1083"/>
      <c r="O9" s="1097"/>
      <c r="P9" s="1098"/>
      <c r="Q9" s="1099"/>
    </row>
    <row r="10" spans="1:17" ht="15" customHeight="1">
      <c r="A10" s="1079"/>
      <c r="B10" s="1028"/>
      <c r="C10" s="1091"/>
      <c r="D10" s="1061" t="s">
        <v>404</v>
      </c>
      <c r="E10" s="1061"/>
      <c r="F10" s="1061"/>
      <c r="G10" s="1083" t="s">
        <v>164</v>
      </c>
      <c r="H10" s="1061" t="s">
        <v>405</v>
      </c>
      <c r="I10" s="1093"/>
      <c r="J10" s="1093"/>
      <c r="K10" s="1093"/>
      <c r="L10" s="1093"/>
      <c r="M10" s="752" t="s">
        <v>592</v>
      </c>
      <c r="N10" s="1083" t="s">
        <v>164</v>
      </c>
      <c r="O10" s="1094"/>
      <c r="P10" s="1095"/>
      <c r="Q10" s="1096"/>
    </row>
    <row r="11" spans="1:17" ht="15" customHeight="1">
      <c r="A11" s="1079"/>
      <c r="B11" s="1028"/>
      <c r="C11" s="1091"/>
      <c r="D11" s="1061"/>
      <c r="E11" s="1061"/>
      <c r="F11" s="1061"/>
      <c r="G11" s="1083"/>
      <c r="H11" s="1093"/>
      <c r="I11" s="1093"/>
      <c r="J11" s="1093"/>
      <c r="K11" s="1093"/>
      <c r="L11" s="1093"/>
      <c r="M11" s="752"/>
      <c r="N11" s="1083"/>
      <c r="O11" s="1097"/>
      <c r="P11" s="1098"/>
      <c r="Q11" s="1099"/>
    </row>
    <row r="12" spans="1:17" ht="15" customHeight="1">
      <c r="A12" s="1079"/>
      <c r="B12" s="1028"/>
      <c r="C12" s="1091"/>
      <c r="D12" s="1061" t="s">
        <v>406</v>
      </c>
      <c r="E12" s="1061"/>
      <c r="F12" s="1061"/>
      <c r="G12" s="1083" t="s">
        <v>164</v>
      </c>
      <c r="H12" s="1061" t="s">
        <v>407</v>
      </c>
      <c r="I12" s="1062"/>
      <c r="J12" s="1062"/>
      <c r="K12" s="1062"/>
      <c r="L12" s="1062"/>
      <c r="M12" s="752" t="s">
        <v>593</v>
      </c>
      <c r="N12" s="1083" t="s">
        <v>164</v>
      </c>
      <c r="O12" s="1054" t="s">
        <v>408</v>
      </c>
      <c r="P12" s="1055"/>
      <c r="Q12" s="1056"/>
    </row>
    <row r="13" spans="1:17" ht="15" customHeight="1">
      <c r="A13" s="1079"/>
      <c r="B13" s="1028"/>
      <c r="C13" s="1091"/>
      <c r="D13" s="1061"/>
      <c r="E13" s="1061"/>
      <c r="F13" s="1061"/>
      <c r="G13" s="1083"/>
      <c r="H13" s="1062"/>
      <c r="I13" s="1062"/>
      <c r="J13" s="1062"/>
      <c r="K13" s="1062"/>
      <c r="L13" s="1062"/>
      <c r="M13" s="752"/>
      <c r="N13" s="1083"/>
      <c r="O13" s="1103"/>
      <c r="P13" s="1104"/>
      <c r="Q13" s="1105"/>
    </row>
    <row r="14" spans="1:17" ht="15" customHeight="1">
      <c r="A14" s="1079"/>
      <c r="B14" s="1028"/>
      <c r="C14" s="1091"/>
      <c r="D14" s="1061" t="s">
        <v>409</v>
      </c>
      <c r="E14" s="1061"/>
      <c r="F14" s="1061"/>
      <c r="G14" s="1109" t="s">
        <v>164</v>
      </c>
      <c r="H14" s="1061" t="s">
        <v>410</v>
      </c>
      <c r="I14" s="1062"/>
      <c r="J14" s="1062"/>
      <c r="K14" s="1062"/>
      <c r="L14" s="1062"/>
      <c r="M14" s="752" t="s">
        <v>594</v>
      </c>
      <c r="N14" s="1109" t="s">
        <v>164</v>
      </c>
      <c r="O14" s="1054" t="s">
        <v>415</v>
      </c>
      <c r="P14" s="1055"/>
      <c r="Q14" s="1056"/>
    </row>
    <row r="15" spans="1:17" ht="15" customHeight="1">
      <c r="A15" s="1079"/>
      <c r="B15" s="1028"/>
      <c r="C15" s="1091"/>
      <c r="D15" s="1106"/>
      <c r="E15" s="1107"/>
      <c r="F15" s="1108"/>
      <c r="G15" s="1081"/>
      <c r="H15" s="1110"/>
      <c r="I15" s="1111"/>
      <c r="J15" s="1111"/>
      <c r="K15" s="1111"/>
      <c r="L15" s="1112"/>
      <c r="M15" s="752"/>
      <c r="N15" s="1081"/>
      <c r="O15" s="1113"/>
      <c r="P15" s="1114"/>
      <c r="Q15" s="1115"/>
    </row>
    <row r="16" spans="1:17" ht="15" customHeight="1">
      <c r="A16" s="1079"/>
      <c r="B16" s="1028"/>
      <c r="C16" s="1091"/>
      <c r="D16" s="659" t="s">
        <v>411</v>
      </c>
      <c r="E16" s="660"/>
      <c r="F16" s="1116"/>
      <c r="G16" s="1083" t="s">
        <v>164</v>
      </c>
      <c r="H16" s="659" t="s">
        <v>412</v>
      </c>
      <c r="I16" s="660"/>
      <c r="J16" s="660"/>
      <c r="K16" s="660"/>
      <c r="L16" s="1116"/>
      <c r="M16" s="752" t="s">
        <v>595</v>
      </c>
      <c r="N16" s="1109" t="s">
        <v>164</v>
      </c>
      <c r="O16" s="1094"/>
      <c r="P16" s="1095"/>
      <c r="Q16" s="1096"/>
    </row>
    <row r="17" spans="1:17" ht="15" customHeight="1">
      <c r="A17" s="1079"/>
      <c r="B17" s="1028"/>
      <c r="C17" s="1092"/>
      <c r="D17" s="665"/>
      <c r="E17" s="666"/>
      <c r="F17" s="1117"/>
      <c r="G17" s="1083"/>
      <c r="H17" s="665"/>
      <c r="I17" s="666"/>
      <c r="J17" s="666"/>
      <c r="K17" s="666"/>
      <c r="L17" s="1117"/>
      <c r="M17" s="752"/>
      <c r="N17" s="1081"/>
      <c r="O17" s="1097"/>
      <c r="P17" s="1098"/>
      <c r="Q17" s="1099"/>
    </row>
  </sheetData>
  <mergeCells count="48">
    <mergeCell ref="O16:Q17"/>
    <mergeCell ref="D14:F15"/>
    <mergeCell ref="G14:G15"/>
    <mergeCell ref="H14:L15"/>
    <mergeCell ref="M14:M15"/>
    <mergeCell ref="N14:N15"/>
    <mergeCell ref="O14:Q15"/>
    <mergeCell ref="D16:F17"/>
    <mergeCell ref="G16:G17"/>
    <mergeCell ref="H16:L17"/>
    <mergeCell ref="M16:M17"/>
    <mergeCell ref="N16:N17"/>
    <mergeCell ref="O12:Q13"/>
    <mergeCell ref="D10:F11"/>
    <mergeCell ref="G10:G11"/>
    <mergeCell ref="H10:L11"/>
    <mergeCell ref="M10:M11"/>
    <mergeCell ref="N10:N11"/>
    <mergeCell ref="O10:Q11"/>
    <mergeCell ref="D12:F13"/>
    <mergeCell ref="G12:G13"/>
    <mergeCell ref="H12:L13"/>
    <mergeCell ref="M12:M13"/>
    <mergeCell ref="N12:N13"/>
    <mergeCell ref="M5:M7"/>
    <mergeCell ref="N5:N7"/>
    <mergeCell ref="O5:Q7"/>
    <mergeCell ref="D8:F9"/>
    <mergeCell ref="G8:G9"/>
    <mergeCell ref="H8:L9"/>
    <mergeCell ref="M8:M9"/>
    <mergeCell ref="N8:N9"/>
    <mergeCell ref="D2:F2"/>
    <mergeCell ref="H2:L2"/>
    <mergeCell ref="O2:Q2"/>
    <mergeCell ref="A3:A17"/>
    <mergeCell ref="B3:B17"/>
    <mergeCell ref="C3:C17"/>
    <mergeCell ref="D3:F4"/>
    <mergeCell ref="G3:G4"/>
    <mergeCell ref="H3:L4"/>
    <mergeCell ref="O8:Q9"/>
    <mergeCell ref="M3:M4"/>
    <mergeCell ref="N3:N4"/>
    <mergeCell ref="O3:Q4"/>
    <mergeCell ref="D5:F7"/>
    <mergeCell ref="G5:G7"/>
    <mergeCell ref="H5:L7"/>
  </mergeCells>
  <phoneticPr fontId="5"/>
  <dataValidations count="1">
    <dataValidation type="list" allowBlank="1" showInputMessage="1" showErrorMessage="1" sqref="N3:N17 G3:G17" xr:uid="{0A4FA28C-529F-4482-9125-3AF720EAFAB1}">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9FA5-3561-45BA-9F10-6BB0C091EB13}">
  <dimension ref="A1:Q18"/>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422</v>
      </c>
    </row>
    <row r="2" spans="1:17" s="67" customFormat="1" ht="23.1" customHeight="1">
      <c r="D2" s="1088" t="s">
        <v>174</v>
      </c>
      <c r="E2" s="504"/>
      <c r="F2" s="927"/>
      <c r="G2" s="172" t="s">
        <v>175</v>
      </c>
      <c r="H2" s="1088" t="s">
        <v>188</v>
      </c>
      <c r="I2" s="504"/>
      <c r="J2" s="504"/>
      <c r="K2" s="504"/>
      <c r="L2" s="927"/>
      <c r="M2" s="291"/>
      <c r="N2" s="291" t="s">
        <v>189</v>
      </c>
      <c r="O2" s="1088" t="s">
        <v>173</v>
      </c>
      <c r="P2" s="504"/>
      <c r="Q2" s="927"/>
    </row>
    <row r="3" spans="1:17" ht="15" customHeight="1">
      <c r="A3" s="1089" t="s">
        <v>413</v>
      </c>
      <c r="B3" s="1082" t="s">
        <v>402</v>
      </c>
      <c r="C3" s="1090" t="s">
        <v>403</v>
      </c>
      <c r="D3" s="1061" t="s">
        <v>416</v>
      </c>
      <c r="E3" s="1061"/>
      <c r="F3" s="1061"/>
      <c r="G3" s="1087" t="s">
        <v>164</v>
      </c>
      <c r="H3" s="812" t="s">
        <v>417</v>
      </c>
      <c r="I3" s="1093"/>
      <c r="J3" s="1093"/>
      <c r="K3" s="1093"/>
      <c r="L3" s="1093"/>
      <c r="M3" s="752" t="s">
        <v>589</v>
      </c>
      <c r="N3" s="1087" t="s">
        <v>164</v>
      </c>
      <c r="O3" s="1094"/>
      <c r="P3" s="1095"/>
      <c r="Q3" s="1096"/>
    </row>
    <row r="4" spans="1:17" ht="15" customHeight="1">
      <c r="A4" s="1079"/>
      <c r="B4" s="1028"/>
      <c r="C4" s="1091"/>
      <c r="D4" s="1061"/>
      <c r="E4" s="1061"/>
      <c r="F4" s="1061"/>
      <c r="G4" s="1087"/>
      <c r="H4" s="1093"/>
      <c r="I4" s="1093"/>
      <c r="J4" s="1093"/>
      <c r="K4" s="1093"/>
      <c r="L4" s="1093"/>
      <c r="M4" s="752"/>
      <c r="N4" s="1087"/>
      <c r="O4" s="1097"/>
      <c r="P4" s="1098"/>
      <c r="Q4" s="1099"/>
    </row>
    <row r="5" spans="1:17" ht="15" customHeight="1">
      <c r="A5" s="1079"/>
      <c r="B5" s="1028"/>
      <c r="C5" s="1091"/>
      <c r="D5" s="1061" t="s">
        <v>420</v>
      </c>
      <c r="E5" s="1061"/>
      <c r="F5" s="1061"/>
      <c r="G5" s="1087" t="s">
        <v>164</v>
      </c>
      <c r="H5" s="1061" t="s">
        <v>605</v>
      </c>
      <c r="I5" s="1062"/>
      <c r="J5" s="1062"/>
      <c r="K5" s="1062"/>
      <c r="L5" s="1062"/>
      <c r="M5" s="752" t="s">
        <v>590</v>
      </c>
      <c r="N5" s="1087" t="s">
        <v>164</v>
      </c>
      <c r="O5" s="1094"/>
      <c r="P5" s="1095"/>
      <c r="Q5" s="1096"/>
    </row>
    <row r="6" spans="1:17" ht="15" customHeight="1">
      <c r="A6" s="1079"/>
      <c r="B6" s="1028"/>
      <c r="C6" s="1091"/>
      <c r="D6" s="1061"/>
      <c r="E6" s="1061"/>
      <c r="F6" s="1061"/>
      <c r="G6" s="1087"/>
      <c r="H6" s="1061"/>
      <c r="I6" s="1062"/>
      <c r="J6" s="1062"/>
      <c r="K6" s="1062"/>
      <c r="L6" s="1062"/>
      <c r="M6" s="752"/>
      <c r="N6" s="1087"/>
      <c r="O6" s="1100"/>
      <c r="P6" s="1101"/>
      <c r="Q6" s="1102"/>
    </row>
    <row r="7" spans="1:17" ht="15" customHeight="1">
      <c r="A7" s="1079"/>
      <c r="B7" s="1028"/>
      <c r="C7" s="1091"/>
      <c r="D7" s="1061"/>
      <c r="E7" s="1061"/>
      <c r="F7" s="1061"/>
      <c r="G7" s="1087"/>
      <c r="H7" s="1062"/>
      <c r="I7" s="1062"/>
      <c r="J7" s="1062"/>
      <c r="K7" s="1062"/>
      <c r="L7" s="1062"/>
      <c r="M7" s="752"/>
      <c r="N7" s="1087"/>
      <c r="O7" s="1097"/>
      <c r="P7" s="1098"/>
      <c r="Q7" s="1099"/>
    </row>
    <row r="8" spans="1:17" ht="15" customHeight="1">
      <c r="A8" s="1079"/>
      <c r="B8" s="1028"/>
      <c r="C8" s="1091"/>
      <c r="D8" s="1061" t="s">
        <v>418</v>
      </c>
      <c r="E8" s="1061"/>
      <c r="F8" s="1061"/>
      <c r="G8" s="1087" t="s">
        <v>164</v>
      </c>
      <c r="H8" s="812" t="s">
        <v>419</v>
      </c>
      <c r="I8" s="1093"/>
      <c r="J8" s="1093"/>
      <c r="K8" s="1093"/>
      <c r="L8" s="1093"/>
      <c r="M8" s="752" t="s">
        <v>591</v>
      </c>
      <c r="N8" s="1087" t="s">
        <v>164</v>
      </c>
      <c r="O8" s="1094"/>
      <c r="P8" s="1095"/>
      <c r="Q8" s="1096"/>
    </row>
    <row r="9" spans="1:17" ht="15" customHeight="1">
      <c r="A9" s="1079"/>
      <c r="B9" s="1028"/>
      <c r="C9" s="1091"/>
      <c r="D9" s="1061"/>
      <c r="E9" s="1061"/>
      <c r="F9" s="1061"/>
      <c r="G9" s="1087"/>
      <c r="H9" s="1093"/>
      <c r="I9" s="1093"/>
      <c r="J9" s="1093"/>
      <c r="K9" s="1093"/>
      <c r="L9" s="1093"/>
      <c r="M9" s="752"/>
      <c r="N9" s="1087"/>
      <c r="O9" s="1097"/>
      <c r="P9" s="1098"/>
      <c r="Q9" s="1099"/>
    </row>
    <row r="10" spans="1:17" ht="15" customHeight="1">
      <c r="A10" s="1079"/>
      <c r="B10" s="1028"/>
      <c r="C10" s="1091"/>
      <c r="D10" s="1061" t="s">
        <v>404</v>
      </c>
      <c r="E10" s="1061"/>
      <c r="F10" s="1061"/>
      <c r="G10" s="1087" t="s">
        <v>164</v>
      </c>
      <c r="H10" s="1061" t="s">
        <v>405</v>
      </c>
      <c r="I10" s="1093"/>
      <c r="J10" s="1093"/>
      <c r="K10" s="1093"/>
      <c r="L10" s="1093"/>
      <c r="M10" s="752" t="s">
        <v>592</v>
      </c>
      <c r="N10" s="1087" t="s">
        <v>164</v>
      </c>
      <c r="O10" s="1094"/>
      <c r="P10" s="1095"/>
      <c r="Q10" s="1096"/>
    </row>
    <row r="11" spans="1:17" ht="15" customHeight="1">
      <c r="A11" s="1079"/>
      <c r="B11" s="1028"/>
      <c r="C11" s="1091"/>
      <c r="D11" s="1061"/>
      <c r="E11" s="1061"/>
      <c r="F11" s="1061"/>
      <c r="G11" s="1087"/>
      <c r="H11" s="1093"/>
      <c r="I11" s="1093"/>
      <c r="J11" s="1093"/>
      <c r="K11" s="1093"/>
      <c r="L11" s="1093"/>
      <c r="M11" s="752"/>
      <c r="N11" s="1087"/>
      <c r="O11" s="1097"/>
      <c r="P11" s="1098"/>
      <c r="Q11" s="1099"/>
    </row>
    <row r="12" spans="1:17" ht="15" customHeight="1">
      <c r="A12" s="1079"/>
      <c r="B12" s="1028"/>
      <c r="C12" s="1091"/>
      <c r="D12" s="1061" t="s">
        <v>406</v>
      </c>
      <c r="E12" s="1061"/>
      <c r="F12" s="1061"/>
      <c r="G12" s="1087" t="s">
        <v>164</v>
      </c>
      <c r="H12" s="1061" t="s">
        <v>407</v>
      </c>
      <c r="I12" s="1062"/>
      <c r="J12" s="1062"/>
      <c r="K12" s="1062"/>
      <c r="L12" s="1062"/>
      <c r="M12" s="752" t="s">
        <v>593</v>
      </c>
      <c r="N12" s="1087" t="s">
        <v>164</v>
      </c>
      <c r="O12" s="1054" t="s">
        <v>408</v>
      </c>
      <c r="P12" s="1055"/>
      <c r="Q12" s="1056"/>
    </row>
    <row r="13" spans="1:17" ht="15" customHeight="1">
      <c r="A13" s="1079"/>
      <c r="B13" s="1028"/>
      <c r="C13" s="1091"/>
      <c r="D13" s="1061"/>
      <c r="E13" s="1061"/>
      <c r="F13" s="1061"/>
      <c r="G13" s="1087"/>
      <c r="H13" s="1062"/>
      <c r="I13" s="1062"/>
      <c r="J13" s="1062"/>
      <c r="K13" s="1062"/>
      <c r="L13" s="1062"/>
      <c r="M13" s="752"/>
      <c r="N13" s="1087"/>
      <c r="O13" s="1103"/>
      <c r="P13" s="1104"/>
      <c r="Q13" s="1105"/>
    </row>
    <row r="14" spans="1:17" ht="15" customHeight="1">
      <c r="A14" s="1079"/>
      <c r="B14" s="1028"/>
      <c r="C14" s="1091"/>
      <c r="D14" s="1061" t="s">
        <v>409</v>
      </c>
      <c r="E14" s="1061"/>
      <c r="F14" s="1061"/>
      <c r="G14" s="1118" t="s">
        <v>164</v>
      </c>
      <c r="H14" s="1061" t="s">
        <v>410</v>
      </c>
      <c r="I14" s="1062"/>
      <c r="J14" s="1062"/>
      <c r="K14" s="1062"/>
      <c r="L14" s="1062"/>
      <c r="M14" s="752" t="s">
        <v>594</v>
      </c>
      <c r="N14" s="1118" t="s">
        <v>164</v>
      </c>
      <c r="O14" s="1054" t="s">
        <v>415</v>
      </c>
      <c r="P14" s="1055"/>
      <c r="Q14" s="1056"/>
    </row>
    <row r="15" spans="1:17" ht="15" customHeight="1">
      <c r="A15" s="1079"/>
      <c r="B15" s="1028"/>
      <c r="C15" s="1091"/>
      <c r="D15" s="1106"/>
      <c r="E15" s="1107"/>
      <c r="F15" s="1108"/>
      <c r="G15" s="1086"/>
      <c r="H15" s="1110"/>
      <c r="I15" s="1111"/>
      <c r="J15" s="1111"/>
      <c r="K15" s="1111"/>
      <c r="L15" s="1112"/>
      <c r="M15" s="752"/>
      <c r="N15" s="1086"/>
      <c r="O15" s="1113"/>
      <c r="P15" s="1114"/>
      <c r="Q15" s="1115"/>
    </row>
    <row r="16" spans="1:17" ht="15" customHeight="1">
      <c r="A16" s="1079"/>
      <c r="B16" s="1028"/>
      <c r="C16" s="1091"/>
      <c r="D16" s="659" t="s">
        <v>411</v>
      </c>
      <c r="E16" s="660"/>
      <c r="F16" s="1116"/>
      <c r="G16" s="1087" t="s">
        <v>164</v>
      </c>
      <c r="H16" s="659" t="s">
        <v>412</v>
      </c>
      <c r="I16" s="660"/>
      <c r="J16" s="660"/>
      <c r="K16" s="660"/>
      <c r="L16" s="1116"/>
      <c r="M16" s="752" t="s">
        <v>595</v>
      </c>
      <c r="N16" s="1118" t="s">
        <v>164</v>
      </c>
      <c r="O16" s="1094"/>
      <c r="P16" s="1095"/>
      <c r="Q16" s="1096"/>
    </row>
    <row r="17" spans="1:17" ht="15" customHeight="1">
      <c r="A17" s="1079"/>
      <c r="B17" s="1028"/>
      <c r="C17" s="1092"/>
      <c r="D17" s="665"/>
      <c r="E17" s="666"/>
      <c r="F17" s="1117"/>
      <c r="G17" s="1087"/>
      <c r="H17" s="665"/>
      <c r="I17" s="666"/>
      <c r="J17" s="666"/>
      <c r="K17" s="666"/>
      <c r="L17" s="1117"/>
      <c r="M17" s="752"/>
      <c r="N17" s="1086"/>
      <c r="O17" s="1097"/>
      <c r="P17" s="1098"/>
      <c r="Q17" s="1099"/>
    </row>
    <row r="18" spans="1:17">
      <c r="A18" s="66" t="s">
        <v>414</v>
      </c>
    </row>
  </sheetData>
  <mergeCells count="48">
    <mergeCell ref="O16:Q17"/>
    <mergeCell ref="D14:F15"/>
    <mergeCell ref="G14:G15"/>
    <mergeCell ref="H14:L15"/>
    <mergeCell ref="M14:M15"/>
    <mergeCell ref="N14:N15"/>
    <mergeCell ref="O14:Q15"/>
    <mergeCell ref="D16:F17"/>
    <mergeCell ref="G16:G17"/>
    <mergeCell ref="H16:L17"/>
    <mergeCell ref="M16:M17"/>
    <mergeCell ref="N16:N17"/>
    <mergeCell ref="O12:Q13"/>
    <mergeCell ref="D10:F11"/>
    <mergeCell ref="G10:G11"/>
    <mergeCell ref="H10:L11"/>
    <mergeCell ref="M10:M11"/>
    <mergeCell ref="N10:N11"/>
    <mergeCell ref="O10:Q11"/>
    <mergeCell ref="D12:F13"/>
    <mergeCell ref="G12:G13"/>
    <mergeCell ref="H12:L13"/>
    <mergeCell ref="M12:M13"/>
    <mergeCell ref="N12:N13"/>
    <mergeCell ref="M5:M7"/>
    <mergeCell ref="N5:N7"/>
    <mergeCell ref="O5:Q7"/>
    <mergeCell ref="D8:F9"/>
    <mergeCell ref="G8:G9"/>
    <mergeCell ref="H8:L9"/>
    <mergeCell ref="M8:M9"/>
    <mergeCell ref="N8:N9"/>
    <mergeCell ref="D2:F2"/>
    <mergeCell ref="H2:L2"/>
    <mergeCell ref="O2:Q2"/>
    <mergeCell ref="A3:A17"/>
    <mergeCell ref="B3:B17"/>
    <mergeCell ref="C3:C17"/>
    <mergeCell ref="D3:F4"/>
    <mergeCell ref="G3:G4"/>
    <mergeCell ref="H3:L4"/>
    <mergeCell ref="M3:M4"/>
    <mergeCell ref="O8:Q9"/>
    <mergeCell ref="N3:N4"/>
    <mergeCell ref="O3:Q4"/>
    <mergeCell ref="D5:F7"/>
    <mergeCell ref="G5:G7"/>
    <mergeCell ref="H5:L7"/>
  </mergeCells>
  <phoneticPr fontId="5"/>
  <dataValidations count="1">
    <dataValidation type="list" allowBlank="1" showInputMessage="1" showErrorMessage="1" sqref="G3:G17 N3:N17" xr:uid="{9B8A2F52-F5C8-4146-86DE-5C2D56F618AE}">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5314-E4C3-4576-BD4B-4157A79E3B2F}">
  <sheetPr>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25" ht="20.100000000000001" customHeight="1">
      <c r="A1" s="58" t="s">
        <v>611</v>
      </c>
    </row>
    <row r="2" spans="1:25" ht="7.95" customHeight="1"/>
    <row r="3" spans="1:25" ht="20.100000000000001" customHeight="1">
      <c r="A3" s="58" t="s">
        <v>215</v>
      </c>
    </row>
    <row r="4" spans="1:25" ht="7.95" customHeight="1"/>
    <row r="5" spans="1:25" ht="20.100000000000001" customHeight="1">
      <c r="A5" s="58" t="s">
        <v>483</v>
      </c>
    </row>
    <row r="6" spans="1:25" ht="7.95" customHeight="1"/>
    <row r="7" spans="1:25" s="53" customFormat="1" ht="20.100000000000001" customHeight="1">
      <c r="B7" s="67"/>
      <c r="C7" s="67"/>
      <c r="D7" s="1119" t="s">
        <v>128</v>
      </c>
      <c r="E7" s="1120"/>
      <c r="F7" s="1120"/>
      <c r="G7" s="1120"/>
      <c r="H7" s="1120"/>
      <c r="I7" s="1120"/>
      <c r="J7" s="1120"/>
      <c r="K7" s="1120"/>
      <c r="L7" s="1120"/>
      <c r="M7" s="1120"/>
      <c r="N7" s="1120"/>
      <c r="O7" s="1120"/>
      <c r="P7" s="1120"/>
      <c r="Q7" s="1120"/>
      <c r="R7" s="1120"/>
      <c r="S7" s="1120"/>
      <c r="T7" s="1120"/>
      <c r="U7" s="1123" t="s">
        <v>137</v>
      </c>
      <c r="V7" s="1124"/>
      <c r="W7" s="1124"/>
      <c r="X7" s="1125"/>
      <c r="Y7" s="67"/>
    </row>
    <row r="8" spans="1:25" s="53" customFormat="1" ht="20.100000000000001" customHeight="1">
      <c r="B8" s="67"/>
      <c r="C8" s="67"/>
      <c r="D8" s="1121"/>
      <c r="E8" s="1122"/>
      <c r="F8" s="1122"/>
      <c r="G8" s="1122"/>
      <c r="H8" s="1122"/>
      <c r="I8" s="1122"/>
      <c r="J8" s="1122"/>
      <c r="K8" s="1122"/>
      <c r="L8" s="1122"/>
      <c r="M8" s="1122"/>
      <c r="N8" s="1122"/>
      <c r="O8" s="1122"/>
      <c r="P8" s="1122"/>
      <c r="Q8" s="1122"/>
      <c r="R8" s="1122"/>
      <c r="S8" s="1122"/>
      <c r="T8" s="1122"/>
      <c r="U8" s="1126"/>
      <c r="V8" s="1127"/>
      <c r="W8" s="1127"/>
      <c r="X8" s="1128"/>
      <c r="Y8" s="67"/>
    </row>
    <row r="9" spans="1:25" s="53" customFormat="1" ht="20.100000000000001" customHeight="1">
      <c r="B9" s="67"/>
      <c r="C9" s="54"/>
      <c r="D9" s="1089" t="s">
        <v>190</v>
      </c>
      <c r="E9" s="1089"/>
      <c r="F9" s="1089"/>
      <c r="G9" s="1150"/>
      <c r="H9" s="1151"/>
      <c r="I9" s="1154" t="s">
        <v>129</v>
      </c>
      <c r="J9" s="1089" t="s">
        <v>484</v>
      </c>
      <c r="K9" s="1089"/>
      <c r="L9" s="1089"/>
      <c r="M9" s="1119" t="s">
        <v>130</v>
      </c>
      <c r="N9" s="1157"/>
      <c r="O9" s="1158"/>
      <c r="P9" s="1119" t="s">
        <v>131</v>
      </c>
      <c r="Q9" s="1120"/>
      <c r="R9" s="1159"/>
      <c r="S9" s="1119" t="s">
        <v>132</v>
      </c>
      <c r="T9" s="1120"/>
      <c r="U9" s="1120"/>
      <c r="V9" s="1160" t="s">
        <v>191</v>
      </c>
      <c r="W9" s="1120"/>
      <c r="X9" s="1159"/>
      <c r="Y9" s="67"/>
    </row>
    <row r="10" spans="1:25" s="53" customFormat="1" ht="20.100000000000001" customHeight="1">
      <c r="B10" s="67"/>
      <c r="C10" s="54"/>
      <c r="D10" s="1089"/>
      <c r="E10" s="1089"/>
      <c r="F10" s="1089"/>
      <c r="G10" s="1150"/>
      <c r="H10" s="1151"/>
      <c r="I10" s="1155"/>
      <c r="J10" s="1089"/>
      <c r="K10" s="1089"/>
      <c r="L10" s="1089"/>
      <c r="M10" s="1121"/>
      <c r="N10" s="1122"/>
      <c r="O10" s="1144"/>
      <c r="P10" s="1121"/>
      <c r="Q10" s="1122"/>
      <c r="R10" s="1144"/>
      <c r="S10" s="1121"/>
      <c r="T10" s="1122"/>
      <c r="U10" s="1122"/>
      <c r="V10" s="1161"/>
      <c r="W10" s="1122"/>
      <c r="X10" s="1144"/>
      <c r="Y10" s="67"/>
    </row>
    <row r="11" spans="1:25" s="53" customFormat="1" ht="20.100000000000001" customHeight="1">
      <c r="B11" s="67"/>
      <c r="C11" s="54"/>
      <c r="D11" s="1089"/>
      <c r="E11" s="1089"/>
      <c r="F11" s="1089"/>
      <c r="G11" s="1152"/>
      <c r="H11" s="1153"/>
      <c r="I11" s="1156"/>
      <c r="J11" s="1089"/>
      <c r="K11" s="1089"/>
      <c r="L11" s="1089"/>
      <c r="M11" s="1162">
        <f>P11+S11</f>
        <v>0</v>
      </c>
      <c r="N11" s="1163"/>
      <c r="O11" s="227" t="s">
        <v>133</v>
      </c>
      <c r="P11" s="1164"/>
      <c r="Q11" s="1165"/>
      <c r="R11" s="228" t="s">
        <v>133</v>
      </c>
      <c r="S11" s="1166"/>
      <c r="T11" s="1167"/>
      <c r="U11" s="229" t="s">
        <v>133</v>
      </c>
      <c r="V11" s="1168"/>
      <c r="W11" s="1167"/>
      <c r="X11" s="228" t="s">
        <v>133</v>
      </c>
      <c r="Y11" s="67"/>
    </row>
    <row r="12" spans="1:25" ht="7.95" customHeight="1"/>
    <row r="13" spans="1:25" ht="20.100000000000001" customHeight="1">
      <c r="A13" s="58" t="s">
        <v>485</v>
      </c>
    </row>
    <row r="14" spans="1:25" ht="7.95" customHeight="1"/>
    <row r="15" spans="1:25" s="230" customFormat="1" ht="20.100000000000001" customHeight="1">
      <c r="B15" s="231"/>
      <c r="C15" s="231"/>
      <c r="D15" s="1119" t="s">
        <v>128</v>
      </c>
      <c r="E15" s="1120"/>
      <c r="F15" s="1120"/>
      <c r="G15" s="1120"/>
      <c r="H15" s="1120"/>
      <c r="I15" s="1120"/>
      <c r="J15" s="1120"/>
      <c r="K15" s="1120"/>
      <c r="L15" s="1120"/>
      <c r="M15" s="1120"/>
      <c r="N15" s="1120"/>
      <c r="O15" s="1120"/>
      <c r="P15" s="1120"/>
      <c r="Q15" s="1120"/>
      <c r="R15" s="1120"/>
      <c r="S15" s="1120"/>
      <c r="T15" s="1120"/>
      <c r="U15" s="1123" t="s">
        <v>137</v>
      </c>
      <c r="V15" s="1124"/>
      <c r="W15" s="1124"/>
      <c r="X15" s="1125"/>
    </row>
    <row r="16" spans="1:25" s="230" customFormat="1" ht="20.100000000000001" customHeight="1">
      <c r="B16" s="231"/>
      <c r="C16" s="232"/>
      <c r="D16" s="1121"/>
      <c r="E16" s="1122"/>
      <c r="F16" s="1122"/>
      <c r="G16" s="1122"/>
      <c r="H16" s="1122"/>
      <c r="I16" s="1122"/>
      <c r="J16" s="1122"/>
      <c r="K16" s="1122"/>
      <c r="L16" s="1122"/>
      <c r="M16" s="1122"/>
      <c r="N16" s="1122"/>
      <c r="O16" s="1122"/>
      <c r="P16" s="1122"/>
      <c r="Q16" s="1122"/>
      <c r="R16" s="1122"/>
      <c r="S16" s="1122"/>
      <c r="T16" s="1122"/>
      <c r="U16" s="1126"/>
      <c r="V16" s="1127"/>
      <c r="W16" s="1127"/>
      <c r="X16" s="1128"/>
    </row>
    <row r="17" spans="1:24" s="230" customFormat="1" ht="20.100000000000001" customHeight="1">
      <c r="B17" s="231"/>
      <c r="C17" s="232"/>
      <c r="D17" s="1129" t="s">
        <v>192</v>
      </c>
      <c r="E17" s="1129"/>
      <c r="F17" s="1129"/>
      <c r="G17" s="1131"/>
      <c r="H17" s="1132"/>
      <c r="I17" s="1147" t="s">
        <v>135</v>
      </c>
      <c r="J17" s="1136"/>
    </row>
    <row r="18" spans="1:24" s="230" customFormat="1" ht="20.100000000000001" customHeight="1">
      <c r="B18" s="231"/>
      <c r="C18" s="232"/>
      <c r="D18" s="1130"/>
      <c r="E18" s="1130"/>
      <c r="F18" s="1130"/>
      <c r="G18" s="1131"/>
      <c r="H18" s="1132"/>
      <c r="I18" s="1147"/>
      <c r="J18" s="1136"/>
    </row>
    <row r="19" spans="1:24" s="230" customFormat="1" ht="20.100000000000001" customHeight="1">
      <c r="B19" s="231"/>
      <c r="C19" s="232"/>
      <c r="D19" s="1130"/>
      <c r="E19" s="1130"/>
      <c r="F19" s="1130"/>
      <c r="G19" s="1133"/>
      <c r="H19" s="1134"/>
      <c r="I19" s="1137"/>
      <c r="J19" s="1138"/>
    </row>
    <row r="20" spans="1:24" ht="7.95" customHeight="1"/>
    <row r="21" spans="1:24" ht="20.100000000000001" customHeight="1">
      <c r="A21" s="58" t="s">
        <v>486</v>
      </c>
    </row>
    <row r="22" spans="1:24" s="230" customFormat="1" ht="20.100000000000001" customHeight="1">
      <c r="B22" s="231"/>
      <c r="C22" s="231"/>
      <c r="D22" s="1148" t="s">
        <v>128</v>
      </c>
      <c r="E22" s="1148"/>
      <c r="F22" s="1148"/>
      <c r="G22" s="1148"/>
      <c r="H22" s="1148"/>
      <c r="I22" s="1148"/>
      <c r="J22" s="1148"/>
      <c r="K22" s="1148"/>
      <c r="L22" s="1148"/>
      <c r="M22" s="1148"/>
      <c r="N22" s="1148"/>
      <c r="O22" s="1148"/>
      <c r="P22" s="1148"/>
      <c r="Q22" s="1148"/>
      <c r="R22" s="1149"/>
      <c r="S22" s="1149"/>
      <c r="T22" s="1149"/>
      <c r="U22" s="1123" t="s">
        <v>137</v>
      </c>
      <c r="V22" s="1124"/>
      <c r="W22" s="1124"/>
      <c r="X22" s="1125"/>
    </row>
    <row r="23" spans="1:24" s="230" customFormat="1" ht="20.100000000000001" customHeight="1">
      <c r="B23" s="231"/>
      <c r="C23" s="231"/>
      <c r="D23" s="1034"/>
      <c r="E23" s="1034"/>
      <c r="F23" s="1034"/>
      <c r="G23" s="1034"/>
      <c r="H23" s="1034"/>
      <c r="I23" s="1034"/>
      <c r="J23" s="1034"/>
      <c r="K23" s="1034"/>
      <c r="L23" s="1034"/>
      <c r="M23" s="1034"/>
      <c r="N23" s="1034"/>
      <c r="O23" s="1034"/>
      <c r="P23" s="1034"/>
      <c r="Q23" s="1034"/>
      <c r="R23" s="1034"/>
      <c r="S23" s="1034"/>
      <c r="T23" s="1034"/>
      <c r="U23" s="1126"/>
      <c r="V23" s="1127"/>
      <c r="W23" s="1127"/>
      <c r="X23" s="1128"/>
    </row>
    <row r="24" spans="1:24" s="230" customFormat="1" ht="20.100000000000001" customHeight="1">
      <c r="B24" s="231"/>
      <c r="C24" s="232"/>
      <c r="D24" s="1129" t="s">
        <v>134</v>
      </c>
      <c r="E24" s="1129"/>
      <c r="F24" s="1129"/>
      <c r="G24" s="1131"/>
      <c r="H24" s="1132"/>
      <c r="I24" s="1135" t="s">
        <v>135</v>
      </c>
      <c r="J24" s="1136"/>
      <c r="K24" s="1139" t="s">
        <v>136</v>
      </c>
      <c r="L24" s="1140"/>
      <c r="M24" s="1141"/>
      <c r="N24" s="1131"/>
      <c r="O24" s="1132"/>
      <c r="P24" s="1135" t="s">
        <v>135</v>
      </c>
      <c r="Q24" s="1136"/>
      <c r="R24" s="233"/>
      <c r="S24" s="231"/>
      <c r="T24" s="231"/>
      <c r="U24" s="231"/>
      <c r="V24" s="231"/>
      <c r="W24" s="231"/>
      <c r="X24" s="231"/>
    </row>
    <row r="25" spans="1:24" s="230" customFormat="1" ht="20.100000000000001" customHeight="1">
      <c r="B25" s="231"/>
      <c r="C25" s="232"/>
      <c r="D25" s="1130"/>
      <c r="E25" s="1130"/>
      <c r="F25" s="1130"/>
      <c r="G25" s="1131"/>
      <c r="H25" s="1132"/>
      <c r="I25" s="1135"/>
      <c r="J25" s="1136"/>
      <c r="K25" s="1139"/>
      <c r="L25" s="1140"/>
      <c r="M25" s="1141"/>
      <c r="N25" s="1145"/>
      <c r="O25" s="1132"/>
      <c r="P25" s="1135"/>
      <c r="Q25" s="1136"/>
      <c r="R25" s="233"/>
      <c r="S25" s="231"/>
      <c r="T25" s="231"/>
      <c r="U25" s="231"/>
      <c r="V25" s="231"/>
      <c r="W25" s="231"/>
      <c r="X25" s="231"/>
    </row>
    <row r="26" spans="1:24" s="230" customFormat="1" ht="20.100000000000001" customHeight="1">
      <c r="B26" s="231"/>
      <c r="C26" s="232"/>
      <c r="D26" s="1130"/>
      <c r="E26" s="1130"/>
      <c r="F26" s="1130"/>
      <c r="G26" s="1133"/>
      <c r="H26" s="1134"/>
      <c r="I26" s="1137"/>
      <c r="J26" s="1138"/>
      <c r="K26" s="1142"/>
      <c r="L26" s="1143"/>
      <c r="M26" s="1144"/>
      <c r="N26" s="1146"/>
      <c r="O26" s="1134"/>
      <c r="P26" s="1137"/>
      <c r="Q26" s="1138"/>
      <c r="R26" s="234"/>
      <c r="S26" s="231"/>
      <c r="T26" s="231"/>
      <c r="U26" s="231"/>
      <c r="V26" s="231"/>
      <c r="W26" s="231"/>
      <c r="X26" s="231"/>
    </row>
    <row r="27" spans="1:24" ht="7.95" customHeight="1"/>
  </sheetData>
  <mergeCells count="27">
    <mergeCell ref="D7:T8"/>
    <mergeCell ref="U7:X8"/>
    <mergeCell ref="D9:F11"/>
    <mergeCell ref="G9:H11"/>
    <mergeCell ref="I9:I11"/>
    <mergeCell ref="J9:L11"/>
    <mergeCell ref="M9:O10"/>
    <mergeCell ref="P9:R10"/>
    <mergeCell ref="S9:U10"/>
    <mergeCell ref="V9:X10"/>
    <mergeCell ref="M11:N11"/>
    <mergeCell ref="P11:Q11"/>
    <mergeCell ref="S11:T11"/>
    <mergeCell ref="V11:W11"/>
    <mergeCell ref="D15:T16"/>
    <mergeCell ref="U15:X16"/>
    <mergeCell ref="U22:X23"/>
    <mergeCell ref="D24:F26"/>
    <mergeCell ref="G24:H26"/>
    <mergeCell ref="I24:J26"/>
    <mergeCell ref="K24:M26"/>
    <mergeCell ref="N24:O26"/>
    <mergeCell ref="P24:Q26"/>
    <mergeCell ref="D17:F19"/>
    <mergeCell ref="G17:H19"/>
    <mergeCell ref="I17:J19"/>
    <mergeCell ref="D22:T23"/>
  </mergeCells>
  <phoneticPr fontId="5"/>
  <dataValidations count="5">
    <dataValidation type="list" allowBlank="1" showInputMessage="1" showErrorMessage="1" sqref="U7:X7 U15:X15 U22:X22" xr:uid="{70CA3A88-6B6A-4A9C-937D-CA62C7B66527}">
      <formula1>"選択してください,有,無"</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6CF90D97-2E6F-4023-B701-087132DBC095}">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97C0D3CA-0389-4948-9328-3A84776CA56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BD6B5AEA-58C9-481B-8CF7-941C7018407F}">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2AFCB75F-DC80-4338-9EDD-22EFB1A49E52}">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372A-0060-4540-B259-15DF39060F88}">
  <sheetPr>
    <pageSetUpPr fitToPage="1"/>
  </sheetPr>
  <dimension ref="A1:AM44"/>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9" ht="20.100000000000001" customHeight="1">
      <c r="A1" s="58" t="s">
        <v>611</v>
      </c>
    </row>
    <row r="2" spans="1:39" ht="7.95" customHeight="1"/>
    <row r="3" spans="1:39" ht="20.100000000000001" customHeight="1">
      <c r="A3" s="58" t="s">
        <v>216</v>
      </c>
    </row>
    <row r="4" spans="1:39" ht="7.95" customHeight="1"/>
    <row r="5" spans="1:39" ht="20.100000000000001" customHeight="1">
      <c r="A5" s="58" t="s">
        <v>487</v>
      </c>
      <c r="W5" s="1189"/>
      <c r="X5" s="1190"/>
      <c r="Y5" s="1190"/>
      <c r="Z5" s="1191"/>
      <c r="AA5" s="1191"/>
      <c r="AB5" s="1192"/>
      <c r="AD5" s="58" t="s">
        <v>488</v>
      </c>
    </row>
    <row r="6" spans="1:39" ht="8.1" customHeight="1"/>
    <row r="7" spans="1:39" ht="20.100000000000001" customHeight="1">
      <c r="A7" s="58" t="s">
        <v>193</v>
      </c>
      <c r="W7" s="1203"/>
      <c r="X7" s="1204"/>
      <c r="Y7" s="1204"/>
      <c r="Z7" s="1205"/>
      <c r="AA7" s="1205"/>
      <c r="AB7" s="1206"/>
      <c r="AD7" s="58" t="s">
        <v>255</v>
      </c>
    </row>
    <row r="8" spans="1:39" ht="7.95" customHeight="1"/>
    <row r="9" spans="1:39" ht="20.100000000000001" customHeight="1">
      <c r="A9" s="58" t="s">
        <v>194</v>
      </c>
      <c r="K9" s="1173"/>
      <c r="L9" s="1193"/>
      <c r="M9" s="1193"/>
      <c r="N9" s="1193"/>
      <c r="O9" s="1193"/>
      <c r="P9" s="1193"/>
      <c r="Q9" s="1193"/>
      <c r="R9" s="1193"/>
      <c r="S9" s="1193"/>
      <c r="T9" s="1193"/>
      <c r="U9" s="1193"/>
      <c r="V9" s="1193"/>
      <c r="W9" s="1193"/>
      <c r="X9" s="1193"/>
      <c r="Y9" s="1193"/>
      <c r="Z9" s="1193"/>
      <c r="AA9" s="1193"/>
      <c r="AB9" s="1175"/>
      <c r="AD9" s="58" t="s">
        <v>252</v>
      </c>
    </row>
    <row r="10" spans="1:39" ht="7.95" customHeight="1"/>
    <row r="11" spans="1:39" ht="20.100000000000001" customHeight="1">
      <c r="A11" s="58" t="s">
        <v>347</v>
      </c>
    </row>
    <row r="12" spans="1:39" ht="7.95" customHeight="1"/>
    <row r="13" spans="1:39" ht="18" customHeight="1">
      <c r="D13" s="1169" t="s">
        <v>195</v>
      </c>
      <c r="E13" s="1170"/>
      <c r="F13" s="1170"/>
      <c r="G13" s="1170"/>
      <c r="H13" s="1170"/>
      <c r="I13" s="1171"/>
      <c r="J13" s="1171"/>
      <c r="K13" s="1171"/>
      <c r="L13" s="1171"/>
      <c r="M13" s="1172"/>
      <c r="N13" s="1173"/>
      <c r="O13" s="1174"/>
      <c r="P13" s="1174"/>
      <c r="Q13" s="1175"/>
      <c r="R13" s="1194" t="s">
        <v>196</v>
      </c>
      <c r="S13" s="1195"/>
      <c r="T13" s="1196"/>
      <c r="U13" s="1196"/>
      <c r="V13" s="1196"/>
      <c r="W13" s="1196"/>
      <c r="X13" s="1197"/>
      <c r="Y13" s="1173"/>
      <c r="Z13" s="1174"/>
      <c r="AA13" s="1174"/>
      <c r="AB13" s="1175"/>
    </row>
    <row r="14" spans="1:39" ht="18" customHeight="1">
      <c r="D14" s="1169" t="s">
        <v>197</v>
      </c>
      <c r="E14" s="1170"/>
      <c r="F14" s="1170"/>
      <c r="G14" s="1170"/>
      <c r="H14" s="1170"/>
      <c r="I14" s="1171"/>
      <c r="J14" s="1171"/>
      <c r="K14" s="1171"/>
      <c r="L14" s="1171"/>
      <c r="M14" s="1172"/>
      <c r="N14" s="1173"/>
      <c r="O14" s="1174"/>
      <c r="P14" s="1174"/>
      <c r="Q14" s="1175"/>
      <c r="R14" s="1176" t="s">
        <v>30</v>
      </c>
      <c r="S14" s="1177"/>
      <c r="T14" s="926"/>
      <c r="U14" s="926"/>
      <c r="V14" s="926"/>
      <c r="W14" s="926"/>
      <c r="X14" s="927"/>
      <c r="Y14" s="1173"/>
      <c r="Z14" s="1174"/>
      <c r="AA14" s="1174"/>
      <c r="AB14" s="1175"/>
    </row>
    <row r="15" spans="1:39" ht="7.95" customHeight="1"/>
    <row r="16" spans="1:39" ht="20.100000000000001" customHeight="1">
      <c r="A16" s="58" t="s">
        <v>348</v>
      </c>
    </row>
    <row r="17" spans="1:39" ht="7.95" customHeight="1"/>
    <row r="18" spans="1:39" ht="20.100000000000001" customHeight="1">
      <c r="A18" s="62"/>
      <c r="B18" s="62"/>
      <c r="C18" s="62"/>
      <c r="D18" s="1178"/>
      <c r="E18" s="1179"/>
      <c r="F18" s="1179"/>
      <c r="G18" s="1180"/>
      <c r="H18" s="1180"/>
      <c r="I18" s="1180"/>
      <c r="J18" s="1180"/>
      <c r="K18" s="1180"/>
      <c r="L18" s="1180"/>
      <c r="M18" s="1180"/>
      <c r="N18" s="1180"/>
      <c r="O18" s="1180"/>
      <c r="P18" s="1180"/>
      <c r="Q18" s="1180"/>
      <c r="R18" s="1180"/>
      <c r="S18" s="1180"/>
      <c r="T18" s="1180"/>
      <c r="U18" s="1180"/>
      <c r="V18" s="1180"/>
      <c r="W18" s="1180"/>
      <c r="X18" s="1180"/>
      <c r="Y18" s="1180"/>
      <c r="Z18" s="1180"/>
      <c r="AA18" s="1180"/>
      <c r="AB18" s="1180"/>
      <c r="AC18" s="1180"/>
      <c r="AD18" s="1180"/>
      <c r="AE18" s="1180"/>
      <c r="AF18" s="1180"/>
      <c r="AG18" s="1180"/>
      <c r="AH18" s="1180"/>
      <c r="AI18" s="1180"/>
      <c r="AJ18" s="1181"/>
    </row>
    <row r="19" spans="1:39" ht="20.100000000000001" customHeight="1">
      <c r="A19" s="62"/>
      <c r="B19" s="62"/>
      <c r="C19" s="62"/>
      <c r="D19" s="1182"/>
      <c r="E19" s="1183"/>
      <c r="F19" s="1183"/>
      <c r="G19" s="1184"/>
      <c r="H19" s="1184"/>
      <c r="I19" s="1184"/>
      <c r="J19" s="1184"/>
      <c r="K19" s="1184"/>
      <c r="L19" s="1184"/>
      <c r="M19" s="1184"/>
      <c r="N19" s="1184"/>
      <c r="O19" s="1184"/>
      <c r="P19" s="1184"/>
      <c r="Q19" s="1184"/>
      <c r="R19" s="1184"/>
      <c r="S19" s="1184"/>
      <c r="T19" s="1184"/>
      <c r="U19" s="1184"/>
      <c r="V19" s="1184"/>
      <c r="W19" s="1184"/>
      <c r="X19" s="1184"/>
      <c r="Y19" s="1184"/>
      <c r="Z19" s="1184"/>
      <c r="AA19" s="1184"/>
      <c r="AB19" s="1184"/>
      <c r="AC19" s="1184"/>
      <c r="AD19" s="1184"/>
      <c r="AE19" s="1184"/>
      <c r="AF19" s="1184"/>
      <c r="AG19" s="1184"/>
      <c r="AH19" s="1184"/>
      <c r="AI19" s="1184"/>
      <c r="AJ19" s="1185"/>
    </row>
    <row r="20" spans="1:39" ht="20.100000000000001" customHeight="1">
      <c r="A20" s="62"/>
      <c r="B20" s="62"/>
      <c r="C20" s="62"/>
      <c r="D20" s="1182"/>
      <c r="E20" s="1183"/>
      <c r="F20" s="1183"/>
      <c r="G20" s="1184"/>
      <c r="H20" s="1184"/>
      <c r="I20" s="1184"/>
      <c r="J20" s="1184"/>
      <c r="K20" s="1184"/>
      <c r="L20" s="1184"/>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5"/>
    </row>
    <row r="21" spans="1:39" ht="20.100000000000001" customHeight="1">
      <c r="A21" s="62"/>
      <c r="B21" s="62"/>
      <c r="C21" s="62"/>
      <c r="D21" s="1182"/>
      <c r="E21" s="1183"/>
      <c r="F21" s="1183"/>
      <c r="G21" s="1184"/>
      <c r="H21" s="1184"/>
      <c r="I21" s="1184"/>
      <c r="J21" s="1184"/>
      <c r="K21" s="1184"/>
      <c r="L21" s="1184"/>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5"/>
    </row>
    <row r="22" spans="1:39" ht="19.5" customHeight="1">
      <c r="A22" s="62"/>
      <c r="B22" s="62"/>
      <c r="C22" s="62"/>
      <c r="D22" s="1186"/>
      <c r="E22" s="1187"/>
      <c r="F22" s="1187"/>
      <c r="G22" s="1187"/>
      <c r="H22" s="1187"/>
      <c r="I22" s="1187"/>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1187"/>
      <c r="AH22" s="1187"/>
      <c r="AI22" s="1187"/>
      <c r="AJ22" s="1188"/>
    </row>
    <row r="23" spans="1:39" ht="8.1" customHeight="1">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row>
    <row r="24" spans="1:39" ht="20.100000000000001" customHeight="1">
      <c r="A24" s="58" t="s">
        <v>489</v>
      </c>
    </row>
    <row r="25" spans="1:39" ht="7.95" customHeight="1"/>
    <row r="26" spans="1:39" ht="20.100000000000001" customHeight="1">
      <c r="A26" s="58" t="s">
        <v>490</v>
      </c>
      <c r="W26" s="1198"/>
      <c r="X26" s="1199"/>
      <c r="Y26" s="1199"/>
      <c r="Z26" s="1200"/>
      <c r="AA26" s="1201"/>
      <c r="AB26" s="1202"/>
      <c r="AD26" s="58" t="s">
        <v>488</v>
      </c>
    </row>
    <row r="27" spans="1:39" ht="8.1" customHeight="1"/>
    <row r="28" spans="1:39" ht="20.100000000000001" customHeight="1">
      <c r="A28" s="58" t="s">
        <v>193</v>
      </c>
      <c r="W28" s="1189"/>
      <c r="X28" s="1190"/>
      <c r="Y28" s="1190"/>
      <c r="Z28" s="1191"/>
      <c r="AA28" s="1191"/>
      <c r="AB28" s="1192"/>
      <c r="AD28" s="58" t="s">
        <v>255</v>
      </c>
    </row>
    <row r="29" spans="1:39" ht="7.95" customHeight="1"/>
    <row r="30" spans="1:39" ht="20.100000000000001" customHeight="1">
      <c r="A30" s="58" t="s">
        <v>194</v>
      </c>
      <c r="K30" s="1173"/>
      <c r="L30" s="1193"/>
      <c r="M30" s="1193"/>
      <c r="N30" s="1193"/>
      <c r="O30" s="1193"/>
      <c r="P30" s="1193"/>
      <c r="Q30" s="1193"/>
      <c r="R30" s="1193"/>
      <c r="S30" s="1193"/>
      <c r="T30" s="1193"/>
      <c r="U30" s="1193"/>
      <c r="V30" s="1193"/>
      <c r="W30" s="1193"/>
      <c r="X30" s="1193"/>
      <c r="Y30" s="1193"/>
      <c r="Z30" s="1193"/>
      <c r="AA30" s="1193"/>
      <c r="AB30" s="1175"/>
      <c r="AD30" s="58" t="s">
        <v>252</v>
      </c>
    </row>
    <row r="31" spans="1:39" ht="7.95" customHeight="1"/>
    <row r="32" spans="1:39" ht="20.100000000000001" customHeight="1">
      <c r="A32" s="58" t="s">
        <v>347</v>
      </c>
    </row>
    <row r="33" spans="1:36" ht="7.95" customHeight="1"/>
    <row r="34" spans="1:36" ht="18" customHeight="1">
      <c r="D34" s="1169" t="s">
        <v>195</v>
      </c>
      <c r="E34" s="1170"/>
      <c r="F34" s="1170"/>
      <c r="G34" s="1170"/>
      <c r="H34" s="1170"/>
      <c r="I34" s="1171"/>
      <c r="J34" s="1171"/>
      <c r="K34" s="1171"/>
      <c r="L34" s="1171"/>
      <c r="M34" s="1172"/>
      <c r="N34" s="1173"/>
      <c r="O34" s="1174"/>
      <c r="P34" s="1174"/>
      <c r="Q34" s="1175"/>
      <c r="R34" s="1194" t="s">
        <v>196</v>
      </c>
      <c r="S34" s="1195"/>
      <c r="T34" s="1196"/>
      <c r="U34" s="1196"/>
      <c r="V34" s="1196"/>
      <c r="W34" s="1196"/>
      <c r="X34" s="1197"/>
      <c r="Y34" s="1173"/>
      <c r="Z34" s="1174"/>
      <c r="AA34" s="1174"/>
      <c r="AB34" s="1175"/>
    </row>
    <row r="35" spans="1:36" ht="18" customHeight="1">
      <c r="D35" s="1169" t="s">
        <v>197</v>
      </c>
      <c r="E35" s="1170"/>
      <c r="F35" s="1170"/>
      <c r="G35" s="1170"/>
      <c r="H35" s="1170"/>
      <c r="I35" s="1171"/>
      <c r="J35" s="1171"/>
      <c r="K35" s="1171"/>
      <c r="L35" s="1171"/>
      <c r="M35" s="1172"/>
      <c r="N35" s="1173"/>
      <c r="O35" s="1174"/>
      <c r="P35" s="1174"/>
      <c r="Q35" s="1175"/>
      <c r="R35" s="1176" t="s">
        <v>30</v>
      </c>
      <c r="S35" s="1177"/>
      <c r="T35" s="926"/>
      <c r="U35" s="926"/>
      <c r="V35" s="926"/>
      <c r="W35" s="926"/>
      <c r="X35" s="927"/>
      <c r="Y35" s="1173"/>
      <c r="Z35" s="1174"/>
      <c r="AA35" s="1174"/>
      <c r="AB35" s="1175"/>
    </row>
    <row r="36" spans="1:36" ht="7.95" customHeight="1"/>
    <row r="37" spans="1:36" ht="20.100000000000001" customHeight="1">
      <c r="A37" s="58" t="s">
        <v>491</v>
      </c>
    </row>
    <row r="38" spans="1:36" ht="7.95" customHeight="1"/>
    <row r="39" spans="1:36" ht="20.100000000000001" customHeight="1">
      <c r="A39" s="62"/>
      <c r="B39" s="62"/>
      <c r="C39" s="62"/>
      <c r="D39" s="1178"/>
      <c r="E39" s="1179"/>
      <c r="F39" s="1179"/>
      <c r="G39" s="1180"/>
      <c r="H39" s="1180"/>
      <c r="I39" s="1180"/>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1"/>
    </row>
    <row r="40" spans="1:36" ht="20.100000000000001" customHeight="1">
      <c r="A40" s="62"/>
      <c r="B40" s="62"/>
      <c r="C40" s="62"/>
      <c r="D40" s="1182"/>
      <c r="E40" s="1183"/>
      <c r="F40" s="1183"/>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c r="AH40" s="1184"/>
      <c r="AI40" s="1184"/>
      <c r="AJ40" s="1185"/>
    </row>
    <row r="41" spans="1:36" ht="20.100000000000001" customHeight="1">
      <c r="A41" s="62"/>
      <c r="B41" s="62"/>
      <c r="C41" s="62"/>
      <c r="D41" s="1182"/>
      <c r="E41" s="1183"/>
      <c r="F41" s="1183"/>
      <c r="G41" s="1184"/>
      <c r="H41" s="1184"/>
      <c r="I41" s="1184"/>
      <c r="J41" s="1184"/>
      <c r="K41" s="1184"/>
      <c r="L41" s="1184"/>
      <c r="M41" s="1184"/>
      <c r="N41" s="1184"/>
      <c r="O41" s="1184"/>
      <c r="P41" s="1184"/>
      <c r="Q41" s="1184"/>
      <c r="R41" s="1184"/>
      <c r="S41" s="1184"/>
      <c r="T41" s="1184"/>
      <c r="U41" s="1184"/>
      <c r="V41" s="1184"/>
      <c r="W41" s="1184"/>
      <c r="X41" s="1184"/>
      <c r="Y41" s="1184"/>
      <c r="Z41" s="1184"/>
      <c r="AA41" s="1184"/>
      <c r="AB41" s="1184"/>
      <c r="AC41" s="1184"/>
      <c r="AD41" s="1184"/>
      <c r="AE41" s="1184"/>
      <c r="AF41" s="1184"/>
      <c r="AG41" s="1184"/>
      <c r="AH41" s="1184"/>
      <c r="AI41" s="1184"/>
      <c r="AJ41" s="1185"/>
    </row>
    <row r="42" spans="1:36" ht="20.100000000000001" customHeight="1">
      <c r="A42" s="62"/>
      <c r="B42" s="62"/>
      <c r="C42" s="62"/>
      <c r="D42" s="1182"/>
      <c r="E42" s="1183"/>
      <c r="F42" s="1183"/>
      <c r="G42" s="1184"/>
      <c r="H42" s="1184"/>
      <c r="I42" s="1184"/>
      <c r="J42" s="1184"/>
      <c r="K42" s="1184"/>
      <c r="L42" s="1184"/>
      <c r="M42" s="1184"/>
      <c r="N42" s="1184"/>
      <c r="O42" s="1184"/>
      <c r="P42" s="1184"/>
      <c r="Q42" s="1184"/>
      <c r="R42" s="1184"/>
      <c r="S42" s="1184"/>
      <c r="T42" s="1184"/>
      <c r="U42" s="1184"/>
      <c r="V42" s="1184"/>
      <c r="W42" s="1184"/>
      <c r="X42" s="1184"/>
      <c r="Y42" s="1184"/>
      <c r="Z42" s="1184"/>
      <c r="AA42" s="1184"/>
      <c r="AB42" s="1184"/>
      <c r="AC42" s="1184"/>
      <c r="AD42" s="1184"/>
      <c r="AE42" s="1184"/>
      <c r="AF42" s="1184"/>
      <c r="AG42" s="1184"/>
      <c r="AH42" s="1184"/>
      <c r="AI42" s="1184"/>
      <c r="AJ42" s="1185"/>
    </row>
    <row r="43" spans="1:36" ht="19.5" customHeight="1">
      <c r="A43" s="62"/>
      <c r="B43" s="62"/>
      <c r="C43" s="62"/>
      <c r="D43" s="1186"/>
      <c r="E43" s="1187"/>
      <c r="F43" s="1187"/>
      <c r="G43" s="1187"/>
      <c r="H43" s="1187"/>
      <c r="I43" s="1187"/>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7"/>
      <c r="AG43" s="1187"/>
      <c r="AH43" s="1187"/>
      <c r="AI43" s="1187"/>
      <c r="AJ43" s="1188"/>
    </row>
    <row r="44" spans="1:36" ht="7.95" customHeight="1"/>
  </sheetData>
  <mergeCells count="24">
    <mergeCell ref="W26:AB26"/>
    <mergeCell ref="W5:AB5"/>
    <mergeCell ref="W7:AB7"/>
    <mergeCell ref="K9:AB9"/>
    <mergeCell ref="D13:M13"/>
    <mergeCell ref="N13:Q13"/>
    <mergeCell ref="R13:X13"/>
    <mergeCell ref="Y13:AB13"/>
    <mergeCell ref="D14:M14"/>
    <mergeCell ref="N14:Q14"/>
    <mergeCell ref="R14:X14"/>
    <mergeCell ref="Y14:AB14"/>
    <mergeCell ref="D18:AJ22"/>
    <mergeCell ref="W28:AB28"/>
    <mergeCell ref="K30:AB30"/>
    <mergeCell ref="D34:M34"/>
    <mergeCell ref="N34:Q34"/>
    <mergeCell ref="R34:X34"/>
    <mergeCell ref="Y34:AB34"/>
    <mergeCell ref="D35:M35"/>
    <mergeCell ref="N35:Q35"/>
    <mergeCell ref="R35:X35"/>
    <mergeCell ref="Y35:AB35"/>
    <mergeCell ref="D39:AJ43"/>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FAC1F4-906D-42E2-9CB2-B3ACE953D33C}">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9EDD639-5A40-4DEA-B37C-14E25D309613}">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25620E60-5AA5-4D02-97A6-4CCE028BE3F7}">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36956F3F-4BE1-4E78-9DCC-92C211E93105}">
      <formula1>"いる,いない,非該当"</formula1>
      <formula2>0</formula2>
    </dataValidation>
    <dataValidation type="list" allowBlank="1" showInputMessage="1" showErrorMessage="1" sqref="S15:V15 S10:V10 W8:AB8 S36:V36 S31:V31 W29:AB29" xr:uid="{8BC1B4B4-11CD-4BCF-BE03-A91131B54AB1}">
      <formula1>"◯,×"</formula1>
    </dataValidation>
    <dataValidation operator="equal" allowBlank="1" showErrorMessage="1" errorTitle="入力規則違反" error="リストから選択してください" sqref="D18:AJ22 D39:AJ43" xr:uid="{E56C1946-E1E9-4E39-8F3C-29B0A14209A3}"/>
    <dataValidation type="list" allowBlank="1" showInputMessage="1" showErrorMessage="1" sqref="W5:AB5" xr:uid="{EAF8F62F-A141-4B19-A12B-42F1628D43BF}">
      <formula1>"○,×,非該当"</formula1>
    </dataValidation>
    <dataValidation type="list" allowBlank="1" showInputMessage="1" showErrorMessage="1" sqref="N13:Q14 Y13:AB14 Y34:AB35 N34:Q35" xr:uid="{A4FC1321-D6C0-4618-A0EB-199E9118FBFF}">
      <formula1>"○,×"</formula1>
    </dataValidation>
    <dataValidation type="list" allowBlank="1" showInputMessage="1" showErrorMessage="1" sqref="W26:AB26" xr:uid="{15DCC9DD-B326-48A2-B9AC-61F44CFE1730}">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6A9E-C83C-4582-8002-74309AB7E475}">
  <sheetPr>
    <pageSetUpPr fitToPage="1"/>
  </sheetPr>
  <dimension ref="A1:AJ29"/>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611</v>
      </c>
    </row>
    <row r="2" spans="1:36" ht="7.95" customHeight="1"/>
    <row r="3" spans="1:36" ht="20.100000000000001" customHeight="1">
      <c r="A3" s="58" t="s">
        <v>492</v>
      </c>
    </row>
    <row r="4" spans="1:36" ht="7.95" customHeight="1"/>
    <row r="5" spans="1:36" ht="20.100000000000001" customHeight="1">
      <c r="A5" s="58" t="s">
        <v>493</v>
      </c>
      <c r="AE5" s="1189"/>
      <c r="AF5" s="1190"/>
      <c r="AG5" s="1190"/>
      <c r="AH5" s="1191"/>
      <c r="AI5" s="1191"/>
      <c r="AJ5" s="1192"/>
    </row>
    <row r="6" spans="1:36" ht="20.100000000000001" customHeight="1">
      <c r="A6" s="58" t="s">
        <v>198</v>
      </c>
    </row>
    <row r="7" spans="1:36" ht="20.100000000000001" customHeight="1">
      <c r="A7" s="58" t="s">
        <v>199</v>
      </c>
    </row>
    <row r="8" spans="1:36" ht="7.95" customHeight="1"/>
    <row r="9" spans="1:36" ht="20.100000000000001" customHeight="1">
      <c r="A9" s="58" t="s">
        <v>494</v>
      </c>
      <c r="AE9" s="1194" t="s">
        <v>495</v>
      </c>
      <c r="AF9" s="1196"/>
      <c r="AG9" s="1197"/>
      <c r="AH9" s="1189"/>
      <c r="AI9" s="1190"/>
      <c r="AJ9" s="1207"/>
    </row>
    <row r="10" spans="1:36" ht="20.100000000000001" customHeight="1">
      <c r="A10" s="58" t="s">
        <v>496</v>
      </c>
      <c r="AE10" s="1194" t="s">
        <v>497</v>
      </c>
      <c r="AF10" s="1196"/>
      <c r="AG10" s="1197"/>
      <c r="AH10" s="1189"/>
      <c r="AI10" s="1190"/>
      <c r="AJ10" s="1207"/>
    </row>
    <row r="11" spans="1:36" ht="19.95" customHeight="1">
      <c r="AE11" s="1194" t="s">
        <v>498</v>
      </c>
      <c r="AF11" s="1196"/>
      <c r="AG11" s="1197"/>
      <c r="AH11" s="1189"/>
      <c r="AI11" s="1190"/>
      <c r="AJ11" s="1207"/>
    </row>
    <row r="12" spans="1:36" ht="8.1" customHeight="1"/>
    <row r="13" spans="1:36" ht="20.100000000000001" customHeight="1">
      <c r="A13" s="58" t="s">
        <v>499</v>
      </c>
      <c r="AE13" s="1189"/>
      <c r="AF13" s="1190"/>
      <c r="AG13" s="1190"/>
      <c r="AH13" s="1191"/>
      <c r="AI13" s="1191"/>
      <c r="AJ13" s="1192"/>
    </row>
    <row r="14" spans="1:36" ht="20.100000000000001" customHeight="1">
      <c r="A14" s="58" t="s">
        <v>500</v>
      </c>
    </row>
    <row r="15" spans="1:36" ht="7.95" customHeight="1"/>
    <row r="16" spans="1:36" ht="20.100000000000001" customHeight="1">
      <c r="A16" s="58" t="s">
        <v>501</v>
      </c>
    </row>
    <row r="17" spans="1:36" ht="7.95" customHeight="1"/>
    <row r="18" spans="1:36" ht="20.100000000000001" customHeight="1">
      <c r="A18" s="58" t="s">
        <v>502</v>
      </c>
      <c r="AE18" s="1194" t="s">
        <v>495</v>
      </c>
      <c r="AF18" s="1196"/>
      <c r="AG18" s="1197"/>
      <c r="AH18" s="1189"/>
      <c r="AI18" s="1190"/>
      <c r="AJ18" s="1207"/>
    </row>
    <row r="19" spans="1:36" ht="20.100000000000001" customHeight="1">
      <c r="A19" s="58" t="s">
        <v>503</v>
      </c>
      <c r="AE19" s="1194" t="s">
        <v>497</v>
      </c>
      <c r="AF19" s="1196"/>
      <c r="AG19" s="1197"/>
      <c r="AH19" s="1189"/>
      <c r="AI19" s="1190"/>
      <c r="AJ19" s="1207"/>
    </row>
    <row r="20" spans="1:36" ht="7.95" customHeight="1"/>
    <row r="21" spans="1:36" ht="20.100000000000001" customHeight="1">
      <c r="A21" s="58" t="s">
        <v>504</v>
      </c>
    </row>
    <row r="22" spans="1:36" ht="7.95" customHeight="1"/>
    <row r="23" spans="1:36" ht="20.100000000000001" customHeight="1">
      <c r="A23" s="58" t="s">
        <v>505</v>
      </c>
      <c r="AE23" s="1189"/>
      <c r="AF23" s="1190"/>
      <c r="AG23" s="1190"/>
      <c r="AH23" s="1191"/>
      <c r="AI23" s="1191"/>
      <c r="AJ23" s="1192"/>
    </row>
    <row r="24" spans="1:36" ht="20.100000000000001" customHeight="1">
      <c r="A24" s="58" t="s">
        <v>506</v>
      </c>
    </row>
    <row r="25" spans="1:36" ht="7.95" customHeight="1"/>
    <row r="26" spans="1:36" ht="20.100000000000001" customHeight="1">
      <c r="A26" s="58" t="s">
        <v>217</v>
      </c>
      <c r="AE26" s="1189"/>
      <c r="AF26" s="1190"/>
      <c r="AG26" s="1190"/>
      <c r="AH26" s="1191"/>
      <c r="AI26" s="1191"/>
      <c r="AJ26" s="1192"/>
    </row>
    <row r="27" spans="1:36" ht="20.100000000000001" customHeight="1">
      <c r="A27" s="58" t="s">
        <v>218</v>
      </c>
    </row>
    <row r="28" spans="1:36" ht="20.100000000000001" customHeight="1">
      <c r="A28" s="58" t="s">
        <v>200</v>
      </c>
    </row>
    <row r="29" spans="1:36" ht="7.95" customHeight="1"/>
  </sheetData>
  <mergeCells count="14">
    <mergeCell ref="AE11:AG11"/>
    <mergeCell ref="AH11:AJ11"/>
    <mergeCell ref="AE5:AJ5"/>
    <mergeCell ref="AE9:AG9"/>
    <mergeCell ref="AH9:AJ9"/>
    <mergeCell ref="AE10:AG10"/>
    <mergeCell ref="AH10:AJ10"/>
    <mergeCell ref="AE26:AJ26"/>
    <mergeCell ref="AE13:AJ13"/>
    <mergeCell ref="AE18:AG18"/>
    <mergeCell ref="AH18:AJ18"/>
    <mergeCell ref="AE19:AG19"/>
    <mergeCell ref="AH19:AJ19"/>
    <mergeCell ref="AE23:AJ23"/>
  </mergeCells>
  <phoneticPr fontId="5"/>
  <dataValidations count="7">
    <dataValidation type="list" allowBlank="1" showInputMessage="1" showErrorMessage="1" sqref="AE5:AJ5 AE13:AJ13 AH18:AJ19 AH9:AJ11" xr:uid="{4E78A138-B8EF-4B75-995B-056EA1353F02}">
      <formula1>"○,×,非該当"</formula1>
    </dataValidation>
    <dataValidation type="list" operator="equal" allowBlank="1" showErrorMessage="1" errorTitle="入力規則違反" error="リストから選択してください" sqref="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65540:R65540 JU65540:JW65540 TQ65540:TS65540 ADM65540:ADO65540 ANI65540:ANK65540 AXE65540:AXG65540 BHA65540:BHC65540 BQW65540:BQY65540 CAS65540:CAU65540 CKO65540:CKQ65540 CUK65540:CUM65540 DEG65540:DEI65540 DOC65540:DOE65540 DXY65540:DYA65540 EHU65540:EHW65540 ERQ65540:ERS65540 FBM65540:FBO65540 FLI65540:FLK65540 FVE65540:FVG65540 GFA65540:GFC65540 GOW65540:GOY65540 GYS65540:GYU65540 HIO65540:HIQ65540 HSK65540:HSM65540 ICG65540:ICI65540 IMC65540:IME65540 IVY65540:IWA65540 JFU65540:JFW65540 JPQ65540:JPS65540 JZM65540:JZO65540 KJI65540:KJK65540 KTE65540:KTG65540 LDA65540:LDC65540 LMW65540:LMY65540 LWS65540:LWU65540 MGO65540:MGQ65540 MQK65540:MQM65540 NAG65540:NAI65540 NKC65540:NKE65540 NTY65540:NUA65540 ODU65540:ODW65540 ONQ65540:ONS65540 OXM65540:OXO65540 PHI65540:PHK65540 PRE65540:PRG65540 QBA65540:QBC65540 QKW65540:QKY65540 QUS65540:QUU65540 REO65540:REQ65540 ROK65540:ROM65540 RYG65540:RYI65540 SIC65540:SIE65540 SRY65540:SSA65540 TBU65540:TBW65540 TLQ65540:TLS65540 TVM65540:TVO65540 UFI65540:UFK65540 UPE65540:UPG65540 UZA65540:UZC65540 VIW65540:VIY65540 VSS65540:VSU65540 WCO65540:WCQ65540 WMK65540:WMM65540 WWG65540:WWI65540 P131076:R131076 JU131076:JW131076 TQ131076:TS131076 ADM131076:ADO131076 ANI131076:ANK131076 AXE131076:AXG131076 BHA131076:BHC131076 BQW131076:BQY131076 CAS131076:CAU131076 CKO131076:CKQ131076 CUK131076:CUM131076 DEG131076:DEI131076 DOC131076:DOE131076 DXY131076:DYA131076 EHU131076:EHW131076 ERQ131076:ERS131076 FBM131076:FBO131076 FLI131076:FLK131076 FVE131076:FVG131076 GFA131076:GFC131076 GOW131076:GOY131076 GYS131076:GYU131076 HIO131076:HIQ131076 HSK131076:HSM131076 ICG131076:ICI131076 IMC131076:IME131076 IVY131076:IWA131076 JFU131076:JFW131076 JPQ131076:JPS131076 JZM131076:JZO131076 KJI131076:KJK131076 KTE131076:KTG131076 LDA131076:LDC131076 LMW131076:LMY131076 LWS131076:LWU131076 MGO131076:MGQ131076 MQK131076:MQM131076 NAG131076:NAI131076 NKC131076:NKE131076 NTY131076:NUA131076 ODU131076:ODW131076 ONQ131076:ONS131076 OXM131076:OXO131076 PHI131076:PHK131076 PRE131076:PRG131076 QBA131076:QBC131076 QKW131076:QKY131076 QUS131076:QUU131076 REO131076:REQ131076 ROK131076:ROM131076 RYG131076:RYI131076 SIC131076:SIE131076 SRY131076:SSA131076 TBU131076:TBW131076 TLQ131076:TLS131076 TVM131076:TVO131076 UFI131076:UFK131076 UPE131076:UPG131076 UZA131076:UZC131076 VIW131076:VIY131076 VSS131076:VSU131076 WCO131076:WCQ131076 WMK131076:WMM131076 WWG131076:WWI131076 P196612:R196612 JU196612:JW196612 TQ196612:TS196612 ADM196612:ADO196612 ANI196612:ANK196612 AXE196612:AXG196612 BHA196612:BHC196612 BQW196612:BQY196612 CAS196612:CAU196612 CKO196612:CKQ196612 CUK196612:CUM196612 DEG196612:DEI196612 DOC196612:DOE196612 DXY196612:DYA196612 EHU196612:EHW196612 ERQ196612:ERS196612 FBM196612:FBO196612 FLI196612:FLK196612 FVE196612:FVG196612 GFA196612:GFC196612 GOW196612:GOY196612 GYS196612:GYU196612 HIO196612:HIQ196612 HSK196612:HSM196612 ICG196612:ICI196612 IMC196612:IME196612 IVY196612:IWA196612 JFU196612:JFW196612 JPQ196612:JPS196612 JZM196612:JZO196612 KJI196612:KJK196612 KTE196612:KTG196612 LDA196612:LDC196612 LMW196612:LMY196612 LWS196612:LWU196612 MGO196612:MGQ196612 MQK196612:MQM196612 NAG196612:NAI196612 NKC196612:NKE196612 NTY196612:NUA196612 ODU196612:ODW196612 ONQ196612:ONS196612 OXM196612:OXO196612 PHI196612:PHK196612 PRE196612:PRG196612 QBA196612:QBC196612 QKW196612:QKY196612 QUS196612:QUU196612 REO196612:REQ196612 ROK196612:ROM196612 RYG196612:RYI196612 SIC196612:SIE196612 SRY196612:SSA196612 TBU196612:TBW196612 TLQ196612:TLS196612 TVM196612:TVO196612 UFI196612:UFK196612 UPE196612:UPG196612 UZA196612:UZC196612 VIW196612:VIY196612 VSS196612:VSU196612 WCO196612:WCQ196612 WMK196612:WMM196612 WWG196612:WWI196612 P262148:R262148 JU262148:JW262148 TQ262148:TS262148 ADM262148:ADO262148 ANI262148:ANK262148 AXE262148:AXG262148 BHA262148:BHC262148 BQW262148:BQY262148 CAS262148:CAU262148 CKO262148:CKQ262148 CUK262148:CUM262148 DEG262148:DEI262148 DOC262148:DOE262148 DXY262148:DYA262148 EHU262148:EHW262148 ERQ262148:ERS262148 FBM262148:FBO262148 FLI262148:FLK262148 FVE262148:FVG262148 GFA262148:GFC262148 GOW262148:GOY262148 GYS262148:GYU262148 HIO262148:HIQ262148 HSK262148:HSM262148 ICG262148:ICI262148 IMC262148:IME262148 IVY262148:IWA262148 JFU262148:JFW262148 JPQ262148:JPS262148 JZM262148:JZO262148 KJI262148:KJK262148 KTE262148:KTG262148 LDA262148:LDC262148 LMW262148:LMY262148 LWS262148:LWU262148 MGO262148:MGQ262148 MQK262148:MQM262148 NAG262148:NAI262148 NKC262148:NKE262148 NTY262148:NUA262148 ODU262148:ODW262148 ONQ262148:ONS262148 OXM262148:OXO262148 PHI262148:PHK262148 PRE262148:PRG262148 QBA262148:QBC262148 QKW262148:QKY262148 QUS262148:QUU262148 REO262148:REQ262148 ROK262148:ROM262148 RYG262148:RYI262148 SIC262148:SIE262148 SRY262148:SSA262148 TBU262148:TBW262148 TLQ262148:TLS262148 TVM262148:TVO262148 UFI262148:UFK262148 UPE262148:UPG262148 UZA262148:UZC262148 VIW262148:VIY262148 VSS262148:VSU262148 WCO262148:WCQ262148 WMK262148:WMM262148 WWG262148:WWI262148 P327684:R327684 JU327684:JW327684 TQ327684:TS327684 ADM327684:ADO327684 ANI327684:ANK327684 AXE327684:AXG327684 BHA327684:BHC327684 BQW327684:BQY327684 CAS327684:CAU327684 CKO327684:CKQ327684 CUK327684:CUM327684 DEG327684:DEI327684 DOC327684:DOE327684 DXY327684:DYA327684 EHU327684:EHW327684 ERQ327684:ERS327684 FBM327684:FBO327684 FLI327684:FLK327684 FVE327684:FVG327684 GFA327684:GFC327684 GOW327684:GOY327684 GYS327684:GYU327684 HIO327684:HIQ327684 HSK327684:HSM327684 ICG327684:ICI327684 IMC327684:IME327684 IVY327684:IWA327684 JFU327684:JFW327684 JPQ327684:JPS327684 JZM327684:JZO327684 KJI327684:KJK327684 KTE327684:KTG327684 LDA327684:LDC327684 LMW327684:LMY327684 LWS327684:LWU327684 MGO327684:MGQ327684 MQK327684:MQM327684 NAG327684:NAI327684 NKC327684:NKE327684 NTY327684:NUA327684 ODU327684:ODW327684 ONQ327684:ONS327684 OXM327684:OXO327684 PHI327684:PHK327684 PRE327684:PRG327684 QBA327684:QBC327684 QKW327684:QKY327684 QUS327684:QUU327684 REO327684:REQ327684 ROK327684:ROM327684 RYG327684:RYI327684 SIC327684:SIE327684 SRY327684:SSA327684 TBU327684:TBW327684 TLQ327684:TLS327684 TVM327684:TVO327684 UFI327684:UFK327684 UPE327684:UPG327684 UZA327684:UZC327684 VIW327684:VIY327684 VSS327684:VSU327684 WCO327684:WCQ327684 WMK327684:WMM327684 WWG327684:WWI327684 P393220:R393220 JU393220:JW393220 TQ393220:TS393220 ADM393220:ADO393220 ANI393220:ANK393220 AXE393220:AXG393220 BHA393220:BHC393220 BQW393220:BQY393220 CAS393220:CAU393220 CKO393220:CKQ393220 CUK393220:CUM393220 DEG393220:DEI393220 DOC393220:DOE393220 DXY393220:DYA393220 EHU393220:EHW393220 ERQ393220:ERS393220 FBM393220:FBO393220 FLI393220:FLK393220 FVE393220:FVG393220 GFA393220:GFC393220 GOW393220:GOY393220 GYS393220:GYU393220 HIO393220:HIQ393220 HSK393220:HSM393220 ICG393220:ICI393220 IMC393220:IME393220 IVY393220:IWA393220 JFU393220:JFW393220 JPQ393220:JPS393220 JZM393220:JZO393220 KJI393220:KJK393220 KTE393220:KTG393220 LDA393220:LDC393220 LMW393220:LMY393220 LWS393220:LWU393220 MGO393220:MGQ393220 MQK393220:MQM393220 NAG393220:NAI393220 NKC393220:NKE393220 NTY393220:NUA393220 ODU393220:ODW393220 ONQ393220:ONS393220 OXM393220:OXO393220 PHI393220:PHK393220 PRE393220:PRG393220 QBA393220:QBC393220 QKW393220:QKY393220 QUS393220:QUU393220 REO393220:REQ393220 ROK393220:ROM393220 RYG393220:RYI393220 SIC393220:SIE393220 SRY393220:SSA393220 TBU393220:TBW393220 TLQ393220:TLS393220 TVM393220:TVO393220 UFI393220:UFK393220 UPE393220:UPG393220 UZA393220:UZC393220 VIW393220:VIY393220 VSS393220:VSU393220 WCO393220:WCQ393220 WMK393220:WMM393220 WWG393220:WWI393220 P458756:R458756 JU458756:JW458756 TQ458756:TS458756 ADM458756:ADO458756 ANI458756:ANK458756 AXE458756:AXG458756 BHA458756:BHC458756 BQW458756:BQY458756 CAS458756:CAU458756 CKO458756:CKQ458756 CUK458756:CUM458756 DEG458756:DEI458756 DOC458756:DOE458756 DXY458756:DYA458756 EHU458756:EHW458756 ERQ458756:ERS458756 FBM458756:FBO458756 FLI458756:FLK458756 FVE458756:FVG458756 GFA458756:GFC458756 GOW458756:GOY458756 GYS458756:GYU458756 HIO458756:HIQ458756 HSK458756:HSM458756 ICG458756:ICI458756 IMC458756:IME458756 IVY458756:IWA458756 JFU458756:JFW458756 JPQ458756:JPS458756 JZM458756:JZO458756 KJI458756:KJK458756 KTE458756:KTG458756 LDA458756:LDC458756 LMW458756:LMY458756 LWS458756:LWU458756 MGO458756:MGQ458756 MQK458756:MQM458756 NAG458756:NAI458756 NKC458756:NKE458756 NTY458756:NUA458756 ODU458756:ODW458756 ONQ458756:ONS458756 OXM458756:OXO458756 PHI458756:PHK458756 PRE458756:PRG458756 QBA458756:QBC458756 QKW458756:QKY458756 QUS458756:QUU458756 REO458756:REQ458756 ROK458756:ROM458756 RYG458756:RYI458756 SIC458756:SIE458756 SRY458756:SSA458756 TBU458756:TBW458756 TLQ458756:TLS458756 TVM458756:TVO458756 UFI458756:UFK458756 UPE458756:UPG458756 UZA458756:UZC458756 VIW458756:VIY458756 VSS458756:VSU458756 WCO458756:WCQ458756 WMK458756:WMM458756 WWG458756:WWI458756 P524292:R524292 JU524292:JW524292 TQ524292:TS524292 ADM524292:ADO524292 ANI524292:ANK524292 AXE524292:AXG524292 BHA524292:BHC524292 BQW524292:BQY524292 CAS524292:CAU524292 CKO524292:CKQ524292 CUK524292:CUM524292 DEG524292:DEI524292 DOC524292:DOE524292 DXY524292:DYA524292 EHU524292:EHW524292 ERQ524292:ERS524292 FBM524292:FBO524292 FLI524292:FLK524292 FVE524292:FVG524292 GFA524292:GFC524292 GOW524292:GOY524292 GYS524292:GYU524292 HIO524292:HIQ524292 HSK524292:HSM524292 ICG524292:ICI524292 IMC524292:IME524292 IVY524292:IWA524292 JFU524292:JFW524292 JPQ524292:JPS524292 JZM524292:JZO524292 KJI524292:KJK524292 KTE524292:KTG524292 LDA524292:LDC524292 LMW524292:LMY524292 LWS524292:LWU524292 MGO524292:MGQ524292 MQK524292:MQM524292 NAG524292:NAI524292 NKC524292:NKE524292 NTY524292:NUA524292 ODU524292:ODW524292 ONQ524292:ONS524292 OXM524292:OXO524292 PHI524292:PHK524292 PRE524292:PRG524292 QBA524292:QBC524292 QKW524292:QKY524292 QUS524292:QUU524292 REO524292:REQ524292 ROK524292:ROM524292 RYG524292:RYI524292 SIC524292:SIE524292 SRY524292:SSA524292 TBU524292:TBW524292 TLQ524292:TLS524292 TVM524292:TVO524292 UFI524292:UFK524292 UPE524292:UPG524292 UZA524292:UZC524292 VIW524292:VIY524292 VSS524292:VSU524292 WCO524292:WCQ524292 WMK524292:WMM524292 WWG524292:WWI524292 P589828:R589828 JU589828:JW589828 TQ589828:TS589828 ADM589828:ADO589828 ANI589828:ANK589828 AXE589828:AXG589828 BHA589828:BHC589828 BQW589828:BQY589828 CAS589828:CAU589828 CKO589828:CKQ589828 CUK589828:CUM589828 DEG589828:DEI589828 DOC589828:DOE589828 DXY589828:DYA589828 EHU589828:EHW589828 ERQ589828:ERS589828 FBM589828:FBO589828 FLI589828:FLK589828 FVE589828:FVG589828 GFA589828:GFC589828 GOW589828:GOY589828 GYS589828:GYU589828 HIO589828:HIQ589828 HSK589828:HSM589828 ICG589828:ICI589828 IMC589828:IME589828 IVY589828:IWA589828 JFU589828:JFW589828 JPQ589828:JPS589828 JZM589828:JZO589828 KJI589828:KJK589828 KTE589828:KTG589828 LDA589828:LDC589828 LMW589828:LMY589828 LWS589828:LWU589828 MGO589828:MGQ589828 MQK589828:MQM589828 NAG589828:NAI589828 NKC589828:NKE589828 NTY589828:NUA589828 ODU589828:ODW589828 ONQ589828:ONS589828 OXM589828:OXO589828 PHI589828:PHK589828 PRE589828:PRG589828 QBA589828:QBC589828 QKW589828:QKY589828 QUS589828:QUU589828 REO589828:REQ589828 ROK589828:ROM589828 RYG589828:RYI589828 SIC589828:SIE589828 SRY589828:SSA589828 TBU589828:TBW589828 TLQ589828:TLS589828 TVM589828:TVO589828 UFI589828:UFK589828 UPE589828:UPG589828 UZA589828:UZC589828 VIW589828:VIY589828 VSS589828:VSU589828 WCO589828:WCQ589828 WMK589828:WMM589828 WWG589828:WWI589828 P655364:R655364 JU655364:JW655364 TQ655364:TS655364 ADM655364:ADO655364 ANI655364:ANK655364 AXE655364:AXG655364 BHA655364:BHC655364 BQW655364:BQY655364 CAS655364:CAU655364 CKO655364:CKQ655364 CUK655364:CUM655364 DEG655364:DEI655364 DOC655364:DOE655364 DXY655364:DYA655364 EHU655364:EHW655364 ERQ655364:ERS655364 FBM655364:FBO655364 FLI655364:FLK655364 FVE655364:FVG655364 GFA655364:GFC655364 GOW655364:GOY655364 GYS655364:GYU655364 HIO655364:HIQ655364 HSK655364:HSM655364 ICG655364:ICI655364 IMC655364:IME655364 IVY655364:IWA655364 JFU655364:JFW655364 JPQ655364:JPS655364 JZM655364:JZO655364 KJI655364:KJK655364 KTE655364:KTG655364 LDA655364:LDC655364 LMW655364:LMY655364 LWS655364:LWU655364 MGO655364:MGQ655364 MQK655364:MQM655364 NAG655364:NAI655364 NKC655364:NKE655364 NTY655364:NUA655364 ODU655364:ODW655364 ONQ655364:ONS655364 OXM655364:OXO655364 PHI655364:PHK655364 PRE655364:PRG655364 QBA655364:QBC655364 QKW655364:QKY655364 QUS655364:QUU655364 REO655364:REQ655364 ROK655364:ROM655364 RYG655364:RYI655364 SIC655364:SIE655364 SRY655364:SSA655364 TBU655364:TBW655364 TLQ655364:TLS655364 TVM655364:TVO655364 UFI655364:UFK655364 UPE655364:UPG655364 UZA655364:UZC655364 VIW655364:VIY655364 VSS655364:VSU655364 WCO655364:WCQ655364 WMK655364:WMM655364 WWG655364:WWI655364 P720900:R720900 JU720900:JW720900 TQ720900:TS720900 ADM720900:ADO720900 ANI720900:ANK720900 AXE720900:AXG720900 BHA720900:BHC720900 BQW720900:BQY720900 CAS720900:CAU720900 CKO720900:CKQ720900 CUK720900:CUM720900 DEG720900:DEI720900 DOC720900:DOE720900 DXY720900:DYA720900 EHU720900:EHW720900 ERQ720900:ERS720900 FBM720900:FBO720900 FLI720900:FLK720900 FVE720900:FVG720900 GFA720900:GFC720900 GOW720900:GOY720900 GYS720900:GYU720900 HIO720900:HIQ720900 HSK720900:HSM720900 ICG720900:ICI720900 IMC720900:IME720900 IVY720900:IWA720900 JFU720900:JFW720900 JPQ720900:JPS720900 JZM720900:JZO720900 KJI720900:KJK720900 KTE720900:KTG720900 LDA720900:LDC720900 LMW720900:LMY720900 LWS720900:LWU720900 MGO720900:MGQ720900 MQK720900:MQM720900 NAG720900:NAI720900 NKC720900:NKE720900 NTY720900:NUA720900 ODU720900:ODW720900 ONQ720900:ONS720900 OXM720900:OXO720900 PHI720900:PHK720900 PRE720900:PRG720900 QBA720900:QBC720900 QKW720900:QKY720900 QUS720900:QUU720900 REO720900:REQ720900 ROK720900:ROM720900 RYG720900:RYI720900 SIC720900:SIE720900 SRY720900:SSA720900 TBU720900:TBW720900 TLQ720900:TLS720900 TVM720900:TVO720900 UFI720900:UFK720900 UPE720900:UPG720900 UZA720900:UZC720900 VIW720900:VIY720900 VSS720900:VSU720900 WCO720900:WCQ720900 WMK720900:WMM720900 WWG720900:WWI720900 P786436:R786436 JU786436:JW786436 TQ786436:TS786436 ADM786436:ADO786436 ANI786436:ANK786436 AXE786436:AXG786436 BHA786436:BHC786436 BQW786436:BQY786436 CAS786436:CAU786436 CKO786436:CKQ786436 CUK786436:CUM786436 DEG786436:DEI786436 DOC786436:DOE786436 DXY786436:DYA786436 EHU786436:EHW786436 ERQ786436:ERS786436 FBM786436:FBO786436 FLI786436:FLK786436 FVE786436:FVG786436 GFA786436:GFC786436 GOW786436:GOY786436 GYS786436:GYU786436 HIO786436:HIQ786436 HSK786436:HSM786436 ICG786436:ICI786436 IMC786436:IME786436 IVY786436:IWA786436 JFU786436:JFW786436 JPQ786436:JPS786436 JZM786436:JZO786436 KJI786436:KJK786436 KTE786436:KTG786436 LDA786436:LDC786436 LMW786436:LMY786436 LWS786436:LWU786436 MGO786436:MGQ786436 MQK786436:MQM786436 NAG786436:NAI786436 NKC786436:NKE786436 NTY786436:NUA786436 ODU786436:ODW786436 ONQ786436:ONS786436 OXM786436:OXO786436 PHI786436:PHK786436 PRE786436:PRG786436 QBA786436:QBC786436 QKW786436:QKY786436 QUS786436:QUU786436 REO786436:REQ786436 ROK786436:ROM786436 RYG786436:RYI786436 SIC786436:SIE786436 SRY786436:SSA786436 TBU786436:TBW786436 TLQ786436:TLS786436 TVM786436:TVO786436 UFI786436:UFK786436 UPE786436:UPG786436 UZA786436:UZC786436 VIW786436:VIY786436 VSS786436:VSU786436 WCO786436:WCQ786436 WMK786436:WMM786436 WWG786436:WWI786436 P851972:R851972 JU851972:JW851972 TQ851972:TS851972 ADM851972:ADO851972 ANI851972:ANK851972 AXE851972:AXG851972 BHA851972:BHC851972 BQW851972:BQY851972 CAS851972:CAU851972 CKO851972:CKQ851972 CUK851972:CUM851972 DEG851972:DEI851972 DOC851972:DOE851972 DXY851972:DYA851972 EHU851972:EHW851972 ERQ851972:ERS851972 FBM851972:FBO851972 FLI851972:FLK851972 FVE851972:FVG851972 GFA851972:GFC851972 GOW851972:GOY851972 GYS851972:GYU851972 HIO851972:HIQ851972 HSK851972:HSM851972 ICG851972:ICI851972 IMC851972:IME851972 IVY851972:IWA851972 JFU851972:JFW851972 JPQ851972:JPS851972 JZM851972:JZO851972 KJI851972:KJK851972 KTE851972:KTG851972 LDA851972:LDC851972 LMW851972:LMY851972 LWS851972:LWU851972 MGO851972:MGQ851972 MQK851972:MQM851972 NAG851972:NAI851972 NKC851972:NKE851972 NTY851972:NUA851972 ODU851972:ODW851972 ONQ851972:ONS851972 OXM851972:OXO851972 PHI851972:PHK851972 PRE851972:PRG851972 QBA851972:QBC851972 QKW851972:QKY851972 QUS851972:QUU851972 REO851972:REQ851972 ROK851972:ROM851972 RYG851972:RYI851972 SIC851972:SIE851972 SRY851972:SSA851972 TBU851972:TBW851972 TLQ851972:TLS851972 TVM851972:TVO851972 UFI851972:UFK851972 UPE851972:UPG851972 UZA851972:UZC851972 VIW851972:VIY851972 VSS851972:VSU851972 WCO851972:WCQ851972 WMK851972:WMM851972 WWG851972:WWI851972 P917508:R917508 JU917508:JW917508 TQ917508:TS917508 ADM917508:ADO917508 ANI917508:ANK917508 AXE917508:AXG917508 BHA917508:BHC917508 BQW917508:BQY917508 CAS917508:CAU917508 CKO917508:CKQ917508 CUK917508:CUM917508 DEG917508:DEI917508 DOC917508:DOE917508 DXY917508:DYA917508 EHU917508:EHW917508 ERQ917508:ERS917508 FBM917508:FBO917508 FLI917508:FLK917508 FVE917508:FVG917508 GFA917508:GFC917508 GOW917508:GOY917508 GYS917508:GYU917508 HIO917508:HIQ917508 HSK917508:HSM917508 ICG917508:ICI917508 IMC917508:IME917508 IVY917508:IWA917508 JFU917508:JFW917508 JPQ917508:JPS917508 JZM917508:JZO917508 KJI917508:KJK917508 KTE917508:KTG917508 LDA917508:LDC917508 LMW917508:LMY917508 LWS917508:LWU917508 MGO917508:MGQ917508 MQK917508:MQM917508 NAG917508:NAI917508 NKC917508:NKE917508 NTY917508:NUA917508 ODU917508:ODW917508 ONQ917508:ONS917508 OXM917508:OXO917508 PHI917508:PHK917508 PRE917508:PRG917508 QBA917508:QBC917508 QKW917508:QKY917508 QUS917508:QUU917508 REO917508:REQ917508 ROK917508:ROM917508 RYG917508:RYI917508 SIC917508:SIE917508 SRY917508:SSA917508 TBU917508:TBW917508 TLQ917508:TLS917508 TVM917508:TVO917508 UFI917508:UFK917508 UPE917508:UPG917508 UZA917508:UZC917508 VIW917508:VIY917508 VSS917508:VSU917508 WCO917508:WCQ917508 WMK917508:WMM917508 WWG917508:WWI917508 P983044:R983044 JU983044:JW983044 TQ983044:TS983044 ADM983044:ADO983044 ANI983044:ANK983044 AXE983044:AXG983044 BHA983044:BHC983044 BQW983044:BQY983044 CAS983044:CAU983044 CKO983044:CKQ983044 CUK983044:CUM983044 DEG983044:DEI983044 DOC983044:DOE983044 DXY983044:DYA983044 EHU983044:EHW983044 ERQ983044:ERS983044 FBM983044:FBO983044 FLI983044:FLK983044 FVE983044:FVG983044 GFA983044:GFC983044 GOW983044:GOY983044 GYS983044:GYU983044 HIO983044:HIQ983044 HSK983044:HSM983044 ICG983044:ICI983044 IMC983044:IME983044 IVY983044:IWA983044 JFU983044:JFW983044 JPQ983044:JPS983044 JZM983044:JZO983044 KJI983044:KJK983044 KTE983044:KTG983044 LDA983044:LDC983044 LMW983044:LMY983044 LWS983044:LWU983044 MGO983044:MGQ983044 MQK983044:MQM983044 NAG983044:NAI983044 NKC983044:NKE983044 NTY983044:NUA983044 ODU983044:ODW983044 ONQ983044:ONS983044 OXM983044:OXO983044 PHI983044:PHK983044 PRE983044:PRG983044 QBA983044:QBC983044 QKW983044:QKY983044 QUS983044:QUU983044 REO983044:REQ983044 ROK983044:ROM983044 RYG983044:RYI983044 SIC983044:SIE983044 SRY983044:SSA983044 TBU983044:TBW983044 TLQ983044:TLS983044 TVM983044:TVO983044 UFI983044:UFK983044 UPE983044:UPG983044 UZA983044:UZC983044 VIW983044:VIY983044 VSS983044:VSU983044 WCO983044:WCQ983044 WMK983044:WMM983044 WWG983044:WWI983044 P65544:R65544 JU65544:JW65544 TQ65544:TS65544 ADM65544:ADO65544 ANI65544:ANK65544 AXE65544:AXG65544 BHA65544:BHC65544 BQW65544:BQY65544 CAS65544:CAU65544 CKO65544:CKQ65544 CUK65544:CUM65544 DEG65544:DEI65544 DOC65544:DOE65544 DXY65544:DYA65544 EHU65544:EHW65544 ERQ65544:ERS65544 FBM65544:FBO65544 FLI65544:FLK65544 FVE65544:FVG65544 GFA65544:GFC65544 GOW65544:GOY65544 GYS65544:GYU65544 HIO65544:HIQ65544 HSK65544:HSM65544 ICG65544:ICI65544 IMC65544:IME65544 IVY65544:IWA65544 JFU65544:JFW65544 JPQ65544:JPS65544 JZM65544:JZO65544 KJI65544:KJK65544 KTE65544:KTG65544 LDA65544:LDC65544 LMW65544:LMY65544 LWS65544:LWU65544 MGO65544:MGQ65544 MQK65544:MQM65544 NAG65544:NAI65544 NKC65544:NKE65544 NTY65544:NUA65544 ODU65544:ODW65544 ONQ65544:ONS65544 OXM65544:OXO65544 PHI65544:PHK65544 PRE65544:PRG65544 QBA65544:QBC65544 QKW65544:QKY65544 QUS65544:QUU65544 REO65544:REQ65544 ROK65544:ROM65544 RYG65544:RYI65544 SIC65544:SIE65544 SRY65544:SSA65544 TBU65544:TBW65544 TLQ65544:TLS65544 TVM65544:TVO65544 UFI65544:UFK65544 UPE65544:UPG65544 UZA65544:UZC65544 VIW65544:VIY65544 VSS65544:VSU65544 WCO65544:WCQ65544 WMK65544:WMM65544 WWG65544:WWI65544 P131080:R131080 JU131080:JW131080 TQ131080:TS131080 ADM131080:ADO131080 ANI131080:ANK131080 AXE131080:AXG131080 BHA131080:BHC131080 BQW131080:BQY131080 CAS131080:CAU131080 CKO131080:CKQ131080 CUK131080:CUM131080 DEG131080:DEI131080 DOC131080:DOE131080 DXY131080:DYA131080 EHU131080:EHW131080 ERQ131080:ERS131080 FBM131080:FBO131080 FLI131080:FLK131080 FVE131080:FVG131080 GFA131080:GFC131080 GOW131080:GOY131080 GYS131080:GYU131080 HIO131080:HIQ131080 HSK131080:HSM131080 ICG131080:ICI131080 IMC131080:IME131080 IVY131080:IWA131080 JFU131080:JFW131080 JPQ131080:JPS131080 JZM131080:JZO131080 KJI131080:KJK131080 KTE131080:KTG131080 LDA131080:LDC131080 LMW131080:LMY131080 LWS131080:LWU131080 MGO131080:MGQ131080 MQK131080:MQM131080 NAG131080:NAI131080 NKC131080:NKE131080 NTY131080:NUA131080 ODU131080:ODW131080 ONQ131080:ONS131080 OXM131080:OXO131080 PHI131080:PHK131080 PRE131080:PRG131080 QBA131080:QBC131080 QKW131080:QKY131080 QUS131080:QUU131080 REO131080:REQ131080 ROK131080:ROM131080 RYG131080:RYI131080 SIC131080:SIE131080 SRY131080:SSA131080 TBU131080:TBW131080 TLQ131080:TLS131080 TVM131080:TVO131080 UFI131080:UFK131080 UPE131080:UPG131080 UZA131080:UZC131080 VIW131080:VIY131080 VSS131080:VSU131080 WCO131080:WCQ131080 WMK131080:WMM131080 WWG131080:WWI131080 P196616:R196616 JU196616:JW196616 TQ196616:TS196616 ADM196616:ADO196616 ANI196616:ANK196616 AXE196616:AXG196616 BHA196616:BHC196616 BQW196616:BQY196616 CAS196616:CAU196616 CKO196616:CKQ196616 CUK196616:CUM196616 DEG196616:DEI196616 DOC196616:DOE196616 DXY196616:DYA196616 EHU196616:EHW196616 ERQ196616:ERS196616 FBM196616:FBO196616 FLI196616:FLK196616 FVE196616:FVG196616 GFA196616:GFC196616 GOW196616:GOY196616 GYS196616:GYU196616 HIO196616:HIQ196616 HSK196616:HSM196616 ICG196616:ICI196616 IMC196616:IME196616 IVY196616:IWA196616 JFU196616:JFW196616 JPQ196616:JPS196616 JZM196616:JZO196616 KJI196616:KJK196616 KTE196616:KTG196616 LDA196616:LDC196616 LMW196616:LMY196616 LWS196616:LWU196616 MGO196616:MGQ196616 MQK196616:MQM196616 NAG196616:NAI196616 NKC196616:NKE196616 NTY196616:NUA196616 ODU196616:ODW196616 ONQ196616:ONS196616 OXM196616:OXO196616 PHI196616:PHK196616 PRE196616:PRG196616 QBA196616:QBC196616 QKW196616:QKY196616 QUS196616:QUU196616 REO196616:REQ196616 ROK196616:ROM196616 RYG196616:RYI196616 SIC196616:SIE196616 SRY196616:SSA196616 TBU196616:TBW196616 TLQ196616:TLS196616 TVM196616:TVO196616 UFI196616:UFK196616 UPE196616:UPG196616 UZA196616:UZC196616 VIW196616:VIY196616 VSS196616:VSU196616 WCO196616:WCQ196616 WMK196616:WMM196616 WWG196616:WWI196616 P262152:R262152 JU262152:JW262152 TQ262152:TS262152 ADM262152:ADO262152 ANI262152:ANK262152 AXE262152:AXG262152 BHA262152:BHC262152 BQW262152:BQY262152 CAS262152:CAU262152 CKO262152:CKQ262152 CUK262152:CUM262152 DEG262152:DEI262152 DOC262152:DOE262152 DXY262152:DYA262152 EHU262152:EHW262152 ERQ262152:ERS262152 FBM262152:FBO262152 FLI262152:FLK262152 FVE262152:FVG262152 GFA262152:GFC262152 GOW262152:GOY262152 GYS262152:GYU262152 HIO262152:HIQ262152 HSK262152:HSM262152 ICG262152:ICI262152 IMC262152:IME262152 IVY262152:IWA262152 JFU262152:JFW262152 JPQ262152:JPS262152 JZM262152:JZO262152 KJI262152:KJK262152 KTE262152:KTG262152 LDA262152:LDC262152 LMW262152:LMY262152 LWS262152:LWU262152 MGO262152:MGQ262152 MQK262152:MQM262152 NAG262152:NAI262152 NKC262152:NKE262152 NTY262152:NUA262152 ODU262152:ODW262152 ONQ262152:ONS262152 OXM262152:OXO262152 PHI262152:PHK262152 PRE262152:PRG262152 QBA262152:QBC262152 QKW262152:QKY262152 QUS262152:QUU262152 REO262152:REQ262152 ROK262152:ROM262152 RYG262152:RYI262152 SIC262152:SIE262152 SRY262152:SSA262152 TBU262152:TBW262152 TLQ262152:TLS262152 TVM262152:TVO262152 UFI262152:UFK262152 UPE262152:UPG262152 UZA262152:UZC262152 VIW262152:VIY262152 VSS262152:VSU262152 WCO262152:WCQ262152 WMK262152:WMM262152 WWG262152:WWI262152 P327688:R327688 JU327688:JW327688 TQ327688:TS327688 ADM327688:ADO327688 ANI327688:ANK327688 AXE327688:AXG327688 BHA327688:BHC327688 BQW327688:BQY327688 CAS327688:CAU327688 CKO327688:CKQ327688 CUK327688:CUM327688 DEG327688:DEI327688 DOC327688:DOE327688 DXY327688:DYA327688 EHU327688:EHW327688 ERQ327688:ERS327688 FBM327688:FBO327688 FLI327688:FLK327688 FVE327688:FVG327688 GFA327688:GFC327688 GOW327688:GOY327688 GYS327688:GYU327688 HIO327688:HIQ327688 HSK327688:HSM327688 ICG327688:ICI327688 IMC327688:IME327688 IVY327688:IWA327688 JFU327688:JFW327688 JPQ327688:JPS327688 JZM327688:JZO327688 KJI327688:KJK327688 KTE327688:KTG327688 LDA327688:LDC327688 LMW327688:LMY327688 LWS327688:LWU327688 MGO327688:MGQ327688 MQK327688:MQM327688 NAG327688:NAI327688 NKC327688:NKE327688 NTY327688:NUA327688 ODU327688:ODW327688 ONQ327688:ONS327688 OXM327688:OXO327688 PHI327688:PHK327688 PRE327688:PRG327688 QBA327688:QBC327688 QKW327688:QKY327688 QUS327688:QUU327688 REO327688:REQ327688 ROK327688:ROM327688 RYG327688:RYI327688 SIC327688:SIE327688 SRY327688:SSA327688 TBU327688:TBW327688 TLQ327688:TLS327688 TVM327688:TVO327688 UFI327688:UFK327688 UPE327688:UPG327688 UZA327688:UZC327688 VIW327688:VIY327688 VSS327688:VSU327688 WCO327688:WCQ327688 WMK327688:WMM327688 WWG327688:WWI327688 P393224:R393224 JU393224:JW393224 TQ393224:TS393224 ADM393224:ADO393224 ANI393224:ANK393224 AXE393224:AXG393224 BHA393224:BHC393224 BQW393224:BQY393224 CAS393224:CAU393224 CKO393224:CKQ393224 CUK393224:CUM393224 DEG393224:DEI393224 DOC393224:DOE393224 DXY393224:DYA393224 EHU393224:EHW393224 ERQ393224:ERS393224 FBM393224:FBO393224 FLI393224:FLK393224 FVE393224:FVG393224 GFA393224:GFC393224 GOW393224:GOY393224 GYS393224:GYU393224 HIO393224:HIQ393224 HSK393224:HSM393224 ICG393224:ICI393224 IMC393224:IME393224 IVY393224:IWA393224 JFU393224:JFW393224 JPQ393224:JPS393224 JZM393224:JZO393224 KJI393224:KJK393224 KTE393224:KTG393224 LDA393224:LDC393224 LMW393224:LMY393224 LWS393224:LWU393224 MGO393224:MGQ393224 MQK393224:MQM393224 NAG393224:NAI393224 NKC393224:NKE393224 NTY393224:NUA393224 ODU393224:ODW393224 ONQ393224:ONS393224 OXM393224:OXO393224 PHI393224:PHK393224 PRE393224:PRG393224 QBA393224:QBC393224 QKW393224:QKY393224 QUS393224:QUU393224 REO393224:REQ393224 ROK393224:ROM393224 RYG393224:RYI393224 SIC393224:SIE393224 SRY393224:SSA393224 TBU393224:TBW393224 TLQ393224:TLS393224 TVM393224:TVO393224 UFI393224:UFK393224 UPE393224:UPG393224 UZA393224:UZC393224 VIW393224:VIY393224 VSS393224:VSU393224 WCO393224:WCQ393224 WMK393224:WMM393224 WWG393224:WWI393224 P458760:R458760 JU458760:JW458760 TQ458760:TS458760 ADM458760:ADO458760 ANI458760:ANK458760 AXE458760:AXG458760 BHA458760:BHC458760 BQW458760:BQY458760 CAS458760:CAU458760 CKO458760:CKQ458760 CUK458760:CUM458760 DEG458760:DEI458760 DOC458760:DOE458760 DXY458760:DYA458760 EHU458760:EHW458760 ERQ458760:ERS458760 FBM458760:FBO458760 FLI458760:FLK458760 FVE458760:FVG458760 GFA458760:GFC458760 GOW458760:GOY458760 GYS458760:GYU458760 HIO458760:HIQ458760 HSK458760:HSM458760 ICG458760:ICI458760 IMC458760:IME458760 IVY458760:IWA458760 JFU458760:JFW458760 JPQ458760:JPS458760 JZM458760:JZO458760 KJI458760:KJK458760 KTE458760:KTG458760 LDA458760:LDC458760 LMW458760:LMY458760 LWS458760:LWU458760 MGO458760:MGQ458760 MQK458760:MQM458760 NAG458760:NAI458760 NKC458760:NKE458760 NTY458760:NUA458760 ODU458760:ODW458760 ONQ458760:ONS458760 OXM458760:OXO458760 PHI458760:PHK458760 PRE458760:PRG458760 QBA458760:QBC458760 QKW458760:QKY458760 QUS458760:QUU458760 REO458760:REQ458760 ROK458760:ROM458760 RYG458760:RYI458760 SIC458760:SIE458760 SRY458760:SSA458760 TBU458760:TBW458760 TLQ458760:TLS458760 TVM458760:TVO458760 UFI458760:UFK458760 UPE458760:UPG458760 UZA458760:UZC458760 VIW458760:VIY458760 VSS458760:VSU458760 WCO458760:WCQ458760 WMK458760:WMM458760 WWG458760:WWI458760 P524296:R524296 JU524296:JW524296 TQ524296:TS524296 ADM524296:ADO524296 ANI524296:ANK524296 AXE524296:AXG524296 BHA524296:BHC524296 BQW524296:BQY524296 CAS524296:CAU524296 CKO524296:CKQ524296 CUK524296:CUM524296 DEG524296:DEI524296 DOC524296:DOE524296 DXY524296:DYA524296 EHU524296:EHW524296 ERQ524296:ERS524296 FBM524296:FBO524296 FLI524296:FLK524296 FVE524296:FVG524296 GFA524296:GFC524296 GOW524296:GOY524296 GYS524296:GYU524296 HIO524296:HIQ524296 HSK524296:HSM524296 ICG524296:ICI524296 IMC524296:IME524296 IVY524296:IWA524296 JFU524296:JFW524296 JPQ524296:JPS524296 JZM524296:JZO524296 KJI524296:KJK524296 KTE524296:KTG524296 LDA524296:LDC524296 LMW524296:LMY524296 LWS524296:LWU524296 MGO524296:MGQ524296 MQK524296:MQM524296 NAG524296:NAI524296 NKC524296:NKE524296 NTY524296:NUA524296 ODU524296:ODW524296 ONQ524296:ONS524296 OXM524296:OXO524296 PHI524296:PHK524296 PRE524296:PRG524296 QBA524296:QBC524296 QKW524296:QKY524296 QUS524296:QUU524296 REO524296:REQ524296 ROK524296:ROM524296 RYG524296:RYI524296 SIC524296:SIE524296 SRY524296:SSA524296 TBU524296:TBW524296 TLQ524296:TLS524296 TVM524296:TVO524296 UFI524296:UFK524296 UPE524296:UPG524296 UZA524296:UZC524296 VIW524296:VIY524296 VSS524296:VSU524296 WCO524296:WCQ524296 WMK524296:WMM524296 WWG524296:WWI524296 P589832:R589832 JU589832:JW589832 TQ589832:TS589832 ADM589832:ADO589832 ANI589832:ANK589832 AXE589832:AXG589832 BHA589832:BHC589832 BQW589832:BQY589832 CAS589832:CAU589832 CKO589832:CKQ589832 CUK589832:CUM589832 DEG589832:DEI589832 DOC589832:DOE589832 DXY589832:DYA589832 EHU589832:EHW589832 ERQ589832:ERS589832 FBM589832:FBO589832 FLI589832:FLK589832 FVE589832:FVG589832 GFA589832:GFC589832 GOW589832:GOY589832 GYS589832:GYU589832 HIO589832:HIQ589832 HSK589832:HSM589832 ICG589832:ICI589832 IMC589832:IME589832 IVY589832:IWA589832 JFU589832:JFW589832 JPQ589832:JPS589832 JZM589832:JZO589832 KJI589832:KJK589832 KTE589832:KTG589832 LDA589832:LDC589832 LMW589832:LMY589832 LWS589832:LWU589832 MGO589832:MGQ589832 MQK589832:MQM589832 NAG589832:NAI589832 NKC589832:NKE589832 NTY589832:NUA589832 ODU589832:ODW589832 ONQ589832:ONS589832 OXM589832:OXO589832 PHI589832:PHK589832 PRE589832:PRG589832 QBA589832:QBC589832 QKW589832:QKY589832 QUS589832:QUU589832 REO589832:REQ589832 ROK589832:ROM589832 RYG589832:RYI589832 SIC589832:SIE589832 SRY589832:SSA589832 TBU589832:TBW589832 TLQ589832:TLS589832 TVM589832:TVO589832 UFI589832:UFK589832 UPE589832:UPG589832 UZA589832:UZC589832 VIW589832:VIY589832 VSS589832:VSU589832 WCO589832:WCQ589832 WMK589832:WMM589832 WWG589832:WWI589832 P655368:R655368 JU655368:JW655368 TQ655368:TS655368 ADM655368:ADO655368 ANI655368:ANK655368 AXE655368:AXG655368 BHA655368:BHC655368 BQW655368:BQY655368 CAS655368:CAU655368 CKO655368:CKQ655368 CUK655368:CUM655368 DEG655368:DEI655368 DOC655368:DOE655368 DXY655368:DYA655368 EHU655368:EHW655368 ERQ655368:ERS655368 FBM655368:FBO655368 FLI655368:FLK655368 FVE655368:FVG655368 GFA655368:GFC655368 GOW655368:GOY655368 GYS655368:GYU655368 HIO655368:HIQ655368 HSK655368:HSM655368 ICG655368:ICI655368 IMC655368:IME655368 IVY655368:IWA655368 JFU655368:JFW655368 JPQ655368:JPS655368 JZM655368:JZO655368 KJI655368:KJK655368 KTE655368:KTG655368 LDA655368:LDC655368 LMW655368:LMY655368 LWS655368:LWU655368 MGO655368:MGQ655368 MQK655368:MQM655368 NAG655368:NAI655368 NKC655368:NKE655368 NTY655368:NUA655368 ODU655368:ODW655368 ONQ655368:ONS655368 OXM655368:OXO655368 PHI655368:PHK655368 PRE655368:PRG655368 QBA655368:QBC655368 QKW655368:QKY655368 QUS655368:QUU655368 REO655368:REQ655368 ROK655368:ROM655368 RYG655368:RYI655368 SIC655368:SIE655368 SRY655368:SSA655368 TBU655368:TBW655368 TLQ655368:TLS655368 TVM655368:TVO655368 UFI655368:UFK655368 UPE655368:UPG655368 UZA655368:UZC655368 VIW655368:VIY655368 VSS655368:VSU655368 WCO655368:WCQ655368 WMK655368:WMM655368 WWG655368:WWI655368 P720904:R720904 JU720904:JW720904 TQ720904:TS720904 ADM720904:ADO720904 ANI720904:ANK720904 AXE720904:AXG720904 BHA720904:BHC720904 BQW720904:BQY720904 CAS720904:CAU720904 CKO720904:CKQ720904 CUK720904:CUM720904 DEG720904:DEI720904 DOC720904:DOE720904 DXY720904:DYA720904 EHU720904:EHW720904 ERQ720904:ERS720904 FBM720904:FBO720904 FLI720904:FLK720904 FVE720904:FVG720904 GFA720904:GFC720904 GOW720904:GOY720904 GYS720904:GYU720904 HIO720904:HIQ720904 HSK720904:HSM720904 ICG720904:ICI720904 IMC720904:IME720904 IVY720904:IWA720904 JFU720904:JFW720904 JPQ720904:JPS720904 JZM720904:JZO720904 KJI720904:KJK720904 KTE720904:KTG720904 LDA720904:LDC720904 LMW720904:LMY720904 LWS720904:LWU720904 MGO720904:MGQ720904 MQK720904:MQM720904 NAG720904:NAI720904 NKC720904:NKE720904 NTY720904:NUA720904 ODU720904:ODW720904 ONQ720904:ONS720904 OXM720904:OXO720904 PHI720904:PHK720904 PRE720904:PRG720904 QBA720904:QBC720904 QKW720904:QKY720904 QUS720904:QUU720904 REO720904:REQ720904 ROK720904:ROM720904 RYG720904:RYI720904 SIC720904:SIE720904 SRY720904:SSA720904 TBU720904:TBW720904 TLQ720904:TLS720904 TVM720904:TVO720904 UFI720904:UFK720904 UPE720904:UPG720904 UZA720904:UZC720904 VIW720904:VIY720904 VSS720904:VSU720904 WCO720904:WCQ720904 WMK720904:WMM720904 WWG720904:WWI720904 P786440:R786440 JU786440:JW786440 TQ786440:TS786440 ADM786440:ADO786440 ANI786440:ANK786440 AXE786440:AXG786440 BHA786440:BHC786440 BQW786440:BQY786440 CAS786440:CAU786440 CKO786440:CKQ786440 CUK786440:CUM786440 DEG786440:DEI786440 DOC786440:DOE786440 DXY786440:DYA786440 EHU786440:EHW786440 ERQ786440:ERS786440 FBM786440:FBO786440 FLI786440:FLK786440 FVE786440:FVG786440 GFA786440:GFC786440 GOW786440:GOY786440 GYS786440:GYU786440 HIO786440:HIQ786440 HSK786440:HSM786440 ICG786440:ICI786440 IMC786440:IME786440 IVY786440:IWA786440 JFU786440:JFW786440 JPQ786440:JPS786440 JZM786440:JZO786440 KJI786440:KJK786440 KTE786440:KTG786440 LDA786440:LDC786440 LMW786440:LMY786440 LWS786440:LWU786440 MGO786440:MGQ786440 MQK786440:MQM786440 NAG786440:NAI786440 NKC786440:NKE786440 NTY786440:NUA786440 ODU786440:ODW786440 ONQ786440:ONS786440 OXM786440:OXO786440 PHI786440:PHK786440 PRE786440:PRG786440 QBA786440:QBC786440 QKW786440:QKY786440 QUS786440:QUU786440 REO786440:REQ786440 ROK786440:ROM786440 RYG786440:RYI786440 SIC786440:SIE786440 SRY786440:SSA786440 TBU786440:TBW786440 TLQ786440:TLS786440 TVM786440:TVO786440 UFI786440:UFK786440 UPE786440:UPG786440 UZA786440:UZC786440 VIW786440:VIY786440 VSS786440:VSU786440 WCO786440:WCQ786440 WMK786440:WMM786440 WWG786440:WWI786440 P851976:R851976 JU851976:JW851976 TQ851976:TS851976 ADM851976:ADO851976 ANI851976:ANK851976 AXE851976:AXG851976 BHA851976:BHC851976 BQW851976:BQY851976 CAS851976:CAU851976 CKO851976:CKQ851976 CUK851976:CUM851976 DEG851976:DEI851976 DOC851976:DOE851976 DXY851976:DYA851976 EHU851976:EHW851976 ERQ851976:ERS851976 FBM851976:FBO851976 FLI851976:FLK851976 FVE851976:FVG851976 GFA851976:GFC851976 GOW851976:GOY851976 GYS851976:GYU851976 HIO851976:HIQ851976 HSK851976:HSM851976 ICG851976:ICI851976 IMC851976:IME851976 IVY851976:IWA851976 JFU851976:JFW851976 JPQ851976:JPS851976 JZM851976:JZO851976 KJI851976:KJK851976 KTE851976:KTG851976 LDA851976:LDC851976 LMW851976:LMY851976 LWS851976:LWU851976 MGO851976:MGQ851976 MQK851976:MQM851976 NAG851976:NAI851976 NKC851976:NKE851976 NTY851976:NUA851976 ODU851976:ODW851976 ONQ851976:ONS851976 OXM851976:OXO851976 PHI851976:PHK851976 PRE851976:PRG851976 QBA851976:QBC851976 QKW851976:QKY851976 QUS851976:QUU851976 REO851976:REQ851976 ROK851976:ROM851976 RYG851976:RYI851976 SIC851976:SIE851976 SRY851976:SSA851976 TBU851976:TBW851976 TLQ851976:TLS851976 TVM851976:TVO851976 UFI851976:UFK851976 UPE851976:UPG851976 UZA851976:UZC851976 VIW851976:VIY851976 VSS851976:VSU851976 WCO851976:WCQ851976 WMK851976:WMM851976 WWG851976:WWI851976 P917512:R917512 JU917512:JW917512 TQ917512:TS917512 ADM917512:ADO917512 ANI917512:ANK917512 AXE917512:AXG917512 BHA917512:BHC917512 BQW917512:BQY917512 CAS917512:CAU917512 CKO917512:CKQ917512 CUK917512:CUM917512 DEG917512:DEI917512 DOC917512:DOE917512 DXY917512:DYA917512 EHU917512:EHW917512 ERQ917512:ERS917512 FBM917512:FBO917512 FLI917512:FLK917512 FVE917512:FVG917512 GFA917512:GFC917512 GOW917512:GOY917512 GYS917512:GYU917512 HIO917512:HIQ917512 HSK917512:HSM917512 ICG917512:ICI917512 IMC917512:IME917512 IVY917512:IWA917512 JFU917512:JFW917512 JPQ917512:JPS917512 JZM917512:JZO917512 KJI917512:KJK917512 KTE917512:KTG917512 LDA917512:LDC917512 LMW917512:LMY917512 LWS917512:LWU917512 MGO917512:MGQ917512 MQK917512:MQM917512 NAG917512:NAI917512 NKC917512:NKE917512 NTY917512:NUA917512 ODU917512:ODW917512 ONQ917512:ONS917512 OXM917512:OXO917512 PHI917512:PHK917512 PRE917512:PRG917512 QBA917512:QBC917512 QKW917512:QKY917512 QUS917512:QUU917512 REO917512:REQ917512 ROK917512:ROM917512 RYG917512:RYI917512 SIC917512:SIE917512 SRY917512:SSA917512 TBU917512:TBW917512 TLQ917512:TLS917512 TVM917512:TVO917512 UFI917512:UFK917512 UPE917512:UPG917512 UZA917512:UZC917512 VIW917512:VIY917512 VSS917512:VSU917512 WCO917512:WCQ917512 WMK917512:WMM917512 WWG917512:WWI917512 P983048:R983048 JU983048:JW983048 TQ983048:TS983048 ADM983048:ADO983048 ANI983048:ANK983048 AXE983048:AXG983048 BHA983048:BHC983048 BQW983048:BQY983048 CAS983048:CAU983048 CKO983048:CKQ983048 CUK983048:CUM983048 DEG983048:DEI983048 DOC983048:DOE983048 DXY983048:DYA983048 EHU983048:EHW983048 ERQ983048:ERS983048 FBM983048:FBO983048 FLI983048:FLK983048 FVE983048:FVG983048 GFA983048:GFC983048 GOW983048:GOY983048 GYS983048:GYU983048 HIO983048:HIQ983048 HSK983048:HSM983048 ICG983048:ICI983048 IMC983048:IME983048 IVY983048:IWA983048 JFU983048:JFW983048 JPQ983048:JPS983048 JZM983048:JZO983048 KJI983048:KJK983048 KTE983048:KTG983048 LDA983048:LDC983048 LMW983048:LMY983048 LWS983048:LWU983048 MGO983048:MGQ983048 MQK983048:MQM983048 NAG983048:NAI983048 NKC983048:NKE983048 NTY983048:NUA983048 ODU983048:ODW983048 ONQ983048:ONS983048 OXM983048:OXO983048 PHI983048:PHK983048 PRE983048:PRG983048 QBA983048:QBC983048 QKW983048:QKY983048 QUS983048:QUU983048 REO983048:REQ983048 ROK983048:ROM983048 RYG983048:RYI983048 SIC983048:SIE983048 SRY983048:SSA983048 TBU983048:TBW983048 TLQ983048:TLS983048 TVM983048:TVO983048 UFI983048:UFK983048 UPE983048:UPG983048 UZA983048:UZC983048 VIW983048:VIY983048 VSS983048:VSU983048 WCO983048:WCQ983048 WMK983048:WMM983048 WWG983048:WWI983048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T917519:U917519 T851983:U851983 T786447:U786447 T720911:U720911 T655375:U655375 T589839:U589839 T524303:U524303 T458767:U458767 T393231:U393231 T327695:U327695 T262159:U262159 T196623:U196623 T131087:U131087 T65551:U65551 T983055:U983055" xr:uid="{1AD02A5D-2BAA-40D2-BC50-D1B0E75AE0C7}">
      <formula1>"いる,いない"</formula1>
    </dataValidation>
    <dataValidation type="list" allowBlank="1" showErrorMessage="1" errorTitle="入力規則違反" error="リストから選択してください" sqref="F65556:F65557 JM65556:JM65557 TI65556:TI65557 ADE65556:ADE65557 ANA65556:ANA65557 AWW65556:AWW65557 BGS65556:BGS65557 BQO65556:BQO65557 CAK65556:CAK65557 CKG65556:CKG65557 CUC65556:CUC65557 DDY65556:DDY65557 DNU65556:DNU65557 DXQ65556:DXQ65557 EHM65556:EHM65557 ERI65556:ERI65557 FBE65556:FBE65557 FLA65556:FLA65557 FUW65556:FUW65557 GES65556:GES65557 GOO65556:GOO65557 GYK65556:GYK65557 HIG65556:HIG65557 HSC65556:HSC65557 IBY65556:IBY65557 ILU65556:ILU65557 IVQ65556:IVQ65557 JFM65556:JFM65557 JPI65556:JPI65557 JZE65556:JZE65557 KJA65556:KJA65557 KSW65556:KSW65557 LCS65556:LCS65557 LMO65556:LMO65557 LWK65556:LWK65557 MGG65556:MGG65557 MQC65556:MQC65557 MZY65556:MZY65557 NJU65556:NJU65557 NTQ65556:NTQ65557 ODM65556:ODM65557 ONI65556:ONI65557 OXE65556:OXE65557 PHA65556:PHA65557 PQW65556:PQW65557 QAS65556:QAS65557 QKO65556:QKO65557 QUK65556:QUK65557 REG65556:REG65557 ROC65556:ROC65557 RXY65556:RXY65557 SHU65556:SHU65557 SRQ65556:SRQ65557 TBM65556:TBM65557 TLI65556:TLI65557 TVE65556:TVE65557 UFA65556:UFA65557 UOW65556:UOW65557 UYS65556:UYS65557 VIO65556:VIO65557 VSK65556:VSK65557 WCG65556:WCG65557 WMC65556:WMC65557 WVY65556:WVY65557 F131092:F131093 JM131092:JM131093 TI131092:TI131093 ADE131092:ADE131093 ANA131092:ANA131093 AWW131092:AWW131093 BGS131092:BGS131093 BQO131092:BQO131093 CAK131092:CAK131093 CKG131092:CKG131093 CUC131092:CUC131093 DDY131092:DDY131093 DNU131092:DNU131093 DXQ131092:DXQ131093 EHM131092:EHM131093 ERI131092:ERI131093 FBE131092:FBE131093 FLA131092:FLA131093 FUW131092:FUW131093 GES131092:GES131093 GOO131092:GOO131093 GYK131092:GYK131093 HIG131092:HIG131093 HSC131092:HSC131093 IBY131092:IBY131093 ILU131092:ILU131093 IVQ131092:IVQ131093 JFM131092:JFM131093 JPI131092:JPI131093 JZE131092:JZE131093 KJA131092:KJA131093 KSW131092:KSW131093 LCS131092:LCS131093 LMO131092:LMO131093 LWK131092:LWK131093 MGG131092:MGG131093 MQC131092:MQC131093 MZY131092:MZY131093 NJU131092:NJU131093 NTQ131092:NTQ131093 ODM131092:ODM131093 ONI131092:ONI131093 OXE131092:OXE131093 PHA131092:PHA131093 PQW131092:PQW131093 QAS131092:QAS131093 QKO131092:QKO131093 QUK131092:QUK131093 REG131092:REG131093 ROC131092:ROC131093 RXY131092:RXY131093 SHU131092:SHU131093 SRQ131092:SRQ131093 TBM131092:TBM131093 TLI131092:TLI131093 TVE131092:TVE131093 UFA131092:UFA131093 UOW131092:UOW131093 UYS131092:UYS131093 VIO131092:VIO131093 VSK131092:VSK131093 WCG131092:WCG131093 WMC131092:WMC131093 WVY131092:WVY131093 F196628:F196629 JM196628:JM196629 TI196628:TI196629 ADE196628:ADE196629 ANA196628:ANA196629 AWW196628:AWW196629 BGS196628:BGS196629 BQO196628:BQO196629 CAK196628:CAK196629 CKG196628:CKG196629 CUC196628:CUC196629 DDY196628:DDY196629 DNU196628:DNU196629 DXQ196628:DXQ196629 EHM196628:EHM196629 ERI196628:ERI196629 FBE196628:FBE196629 FLA196628:FLA196629 FUW196628:FUW196629 GES196628:GES196629 GOO196628:GOO196629 GYK196628:GYK196629 HIG196628:HIG196629 HSC196628:HSC196629 IBY196628:IBY196629 ILU196628:ILU196629 IVQ196628:IVQ196629 JFM196628:JFM196629 JPI196628:JPI196629 JZE196628:JZE196629 KJA196628:KJA196629 KSW196628:KSW196629 LCS196628:LCS196629 LMO196628:LMO196629 LWK196628:LWK196629 MGG196628:MGG196629 MQC196628:MQC196629 MZY196628:MZY196629 NJU196628:NJU196629 NTQ196628:NTQ196629 ODM196628:ODM196629 ONI196628:ONI196629 OXE196628:OXE196629 PHA196628:PHA196629 PQW196628:PQW196629 QAS196628:QAS196629 QKO196628:QKO196629 QUK196628:QUK196629 REG196628:REG196629 ROC196628:ROC196629 RXY196628:RXY196629 SHU196628:SHU196629 SRQ196628:SRQ196629 TBM196628:TBM196629 TLI196628:TLI196629 TVE196628:TVE196629 UFA196628:UFA196629 UOW196628:UOW196629 UYS196628:UYS196629 VIO196628:VIO196629 VSK196628:VSK196629 WCG196628:WCG196629 WMC196628:WMC196629 WVY196628:WVY196629 F262164:F262165 JM262164:JM262165 TI262164:TI262165 ADE262164:ADE262165 ANA262164:ANA262165 AWW262164:AWW262165 BGS262164:BGS262165 BQO262164:BQO262165 CAK262164:CAK262165 CKG262164:CKG262165 CUC262164:CUC262165 DDY262164:DDY262165 DNU262164:DNU262165 DXQ262164:DXQ262165 EHM262164:EHM262165 ERI262164:ERI262165 FBE262164:FBE262165 FLA262164:FLA262165 FUW262164:FUW262165 GES262164:GES262165 GOO262164:GOO262165 GYK262164:GYK262165 HIG262164:HIG262165 HSC262164:HSC262165 IBY262164:IBY262165 ILU262164:ILU262165 IVQ262164:IVQ262165 JFM262164:JFM262165 JPI262164:JPI262165 JZE262164:JZE262165 KJA262164:KJA262165 KSW262164:KSW262165 LCS262164:LCS262165 LMO262164:LMO262165 LWK262164:LWK262165 MGG262164:MGG262165 MQC262164:MQC262165 MZY262164:MZY262165 NJU262164:NJU262165 NTQ262164:NTQ262165 ODM262164:ODM262165 ONI262164:ONI262165 OXE262164:OXE262165 PHA262164:PHA262165 PQW262164:PQW262165 QAS262164:QAS262165 QKO262164:QKO262165 QUK262164:QUK262165 REG262164:REG262165 ROC262164:ROC262165 RXY262164:RXY262165 SHU262164:SHU262165 SRQ262164:SRQ262165 TBM262164:TBM262165 TLI262164:TLI262165 TVE262164:TVE262165 UFA262164:UFA262165 UOW262164:UOW262165 UYS262164:UYS262165 VIO262164:VIO262165 VSK262164:VSK262165 WCG262164:WCG262165 WMC262164:WMC262165 WVY262164:WVY262165 F327700:F327701 JM327700:JM327701 TI327700:TI327701 ADE327700:ADE327701 ANA327700:ANA327701 AWW327700:AWW327701 BGS327700:BGS327701 BQO327700:BQO327701 CAK327700:CAK327701 CKG327700:CKG327701 CUC327700:CUC327701 DDY327700:DDY327701 DNU327700:DNU327701 DXQ327700:DXQ327701 EHM327700:EHM327701 ERI327700:ERI327701 FBE327700:FBE327701 FLA327700:FLA327701 FUW327700:FUW327701 GES327700:GES327701 GOO327700:GOO327701 GYK327700:GYK327701 HIG327700:HIG327701 HSC327700:HSC327701 IBY327700:IBY327701 ILU327700:ILU327701 IVQ327700:IVQ327701 JFM327700:JFM327701 JPI327700:JPI327701 JZE327700:JZE327701 KJA327700:KJA327701 KSW327700:KSW327701 LCS327700:LCS327701 LMO327700:LMO327701 LWK327700:LWK327701 MGG327700:MGG327701 MQC327700:MQC327701 MZY327700:MZY327701 NJU327700:NJU327701 NTQ327700:NTQ327701 ODM327700:ODM327701 ONI327700:ONI327701 OXE327700:OXE327701 PHA327700:PHA327701 PQW327700:PQW327701 QAS327700:QAS327701 QKO327700:QKO327701 QUK327700:QUK327701 REG327700:REG327701 ROC327700:ROC327701 RXY327700:RXY327701 SHU327700:SHU327701 SRQ327700:SRQ327701 TBM327700:TBM327701 TLI327700:TLI327701 TVE327700:TVE327701 UFA327700:UFA327701 UOW327700:UOW327701 UYS327700:UYS327701 VIO327700:VIO327701 VSK327700:VSK327701 WCG327700:WCG327701 WMC327700:WMC327701 WVY327700:WVY327701 F393236:F393237 JM393236:JM393237 TI393236:TI393237 ADE393236:ADE393237 ANA393236:ANA393237 AWW393236:AWW393237 BGS393236:BGS393237 BQO393236:BQO393237 CAK393236:CAK393237 CKG393236:CKG393237 CUC393236:CUC393237 DDY393236:DDY393237 DNU393236:DNU393237 DXQ393236:DXQ393237 EHM393236:EHM393237 ERI393236:ERI393237 FBE393236:FBE393237 FLA393236:FLA393237 FUW393236:FUW393237 GES393236:GES393237 GOO393236:GOO393237 GYK393236:GYK393237 HIG393236:HIG393237 HSC393236:HSC393237 IBY393236:IBY393237 ILU393236:ILU393237 IVQ393236:IVQ393237 JFM393236:JFM393237 JPI393236:JPI393237 JZE393236:JZE393237 KJA393236:KJA393237 KSW393236:KSW393237 LCS393236:LCS393237 LMO393236:LMO393237 LWK393236:LWK393237 MGG393236:MGG393237 MQC393236:MQC393237 MZY393236:MZY393237 NJU393236:NJU393237 NTQ393236:NTQ393237 ODM393236:ODM393237 ONI393236:ONI393237 OXE393236:OXE393237 PHA393236:PHA393237 PQW393236:PQW393237 QAS393236:QAS393237 QKO393236:QKO393237 QUK393236:QUK393237 REG393236:REG393237 ROC393236:ROC393237 RXY393236:RXY393237 SHU393236:SHU393237 SRQ393236:SRQ393237 TBM393236:TBM393237 TLI393236:TLI393237 TVE393236:TVE393237 UFA393236:UFA393237 UOW393236:UOW393237 UYS393236:UYS393237 VIO393236:VIO393237 VSK393236:VSK393237 WCG393236:WCG393237 WMC393236:WMC393237 WVY393236:WVY393237 F458772:F458773 JM458772:JM458773 TI458772:TI458773 ADE458772:ADE458773 ANA458772:ANA458773 AWW458772:AWW458773 BGS458772:BGS458773 BQO458772:BQO458773 CAK458772:CAK458773 CKG458772:CKG458773 CUC458772:CUC458773 DDY458772:DDY458773 DNU458772:DNU458773 DXQ458772:DXQ458773 EHM458772:EHM458773 ERI458772:ERI458773 FBE458772:FBE458773 FLA458772:FLA458773 FUW458772:FUW458773 GES458772:GES458773 GOO458772:GOO458773 GYK458772:GYK458773 HIG458772:HIG458773 HSC458772:HSC458773 IBY458772:IBY458773 ILU458772:ILU458773 IVQ458772:IVQ458773 JFM458772:JFM458773 JPI458772:JPI458773 JZE458772:JZE458773 KJA458772:KJA458773 KSW458772:KSW458773 LCS458772:LCS458773 LMO458772:LMO458773 LWK458772:LWK458773 MGG458772:MGG458773 MQC458772:MQC458773 MZY458772:MZY458773 NJU458772:NJU458773 NTQ458772:NTQ458773 ODM458772:ODM458773 ONI458772:ONI458773 OXE458772:OXE458773 PHA458772:PHA458773 PQW458772:PQW458773 QAS458772:QAS458773 QKO458772:QKO458773 QUK458772:QUK458773 REG458772:REG458773 ROC458772:ROC458773 RXY458772:RXY458773 SHU458772:SHU458773 SRQ458772:SRQ458773 TBM458772:TBM458773 TLI458772:TLI458773 TVE458772:TVE458773 UFA458772:UFA458773 UOW458772:UOW458773 UYS458772:UYS458773 VIO458772:VIO458773 VSK458772:VSK458773 WCG458772:WCG458773 WMC458772:WMC458773 WVY458772:WVY458773 F524308:F524309 JM524308:JM524309 TI524308:TI524309 ADE524308:ADE524309 ANA524308:ANA524309 AWW524308:AWW524309 BGS524308:BGS524309 BQO524308:BQO524309 CAK524308:CAK524309 CKG524308:CKG524309 CUC524308:CUC524309 DDY524308:DDY524309 DNU524308:DNU524309 DXQ524308:DXQ524309 EHM524308:EHM524309 ERI524308:ERI524309 FBE524308:FBE524309 FLA524308:FLA524309 FUW524308:FUW524309 GES524308:GES524309 GOO524308:GOO524309 GYK524308:GYK524309 HIG524308:HIG524309 HSC524308:HSC524309 IBY524308:IBY524309 ILU524308:ILU524309 IVQ524308:IVQ524309 JFM524308:JFM524309 JPI524308:JPI524309 JZE524308:JZE524309 KJA524308:KJA524309 KSW524308:KSW524309 LCS524308:LCS524309 LMO524308:LMO524309 LWK524308:LWK524309 MGG524308:MGG524309 MQC524308:MQC524309 MZY524308:MZY524309 NJU524308:NJU524309 NTQ524308:NTQ524309 ODM524308:ODM524309 ONI524308:ONI524309 OXE524308:OXE524309 PHA524308:PHA524309 PQW524308:PQW524309 QAS524308:QAS524309 QKO524308:QKO524309 QUK524308:QUK524309 REG524308:REG524309 ROC524308:ROC524309 RXY524308:RXY524309 SHU524308:SHU524309 SRQ524308:SRQ524309 TBM524308:TBM524309 TLI524308:TLI524309 TVE524308:TVE524309 UFA524308:UFA524309 UOW524308:UOW524309 UYS524308:UYS524309 VIO524308:VIO524309 VSK524308:VSK524309 WCG524308:WCG524309 WMC524308:WMC524309 WVY524308:WVY524309 F589844:F589845 JM589844:JM589845 TI589844:TI589845 ADE589844:ADE589845 ANA589844:ANA589845 AWW589844:AWW589845 BGS589844:BGS589845 BQO589844:BQO589845 CAK589844:CAK589845 CKG589844:CKG589845 CUC589844:CUC589845 DDY589844:DDY589845 DNU589844:DNU589845 DXQ589844:DXQ589845 EHM589844:EHM589845 ERI589844:ERI589845 FBE589844:FBE589845 FLA589844:FLA589845 FUW589844:FUW589845 GES589844:GES589845 GOO589844:GOO589845 GYK589844:GYK589845 HIG589844:HIG589845 HSC589844:HSC589845 IBY589844:IBY589845 ILU589844:ILU589845 IVQ589844:IVQ589845 JFM589844:JFM589845 JPI589844:JPI589845 JZE589844:JZE589845 KJA589844:KJA589845 KSW589844:KSW589845 LCS589844:LCS589845 LMO589844:LMO589845 LWK589844:LWK589845 MGG589844:MGG589845 MQC589844:MQC589845 MZY589844:MZY589845 NJU589844:NJU589845 NTQ589844:NTQ589845 ODM589844:ODM589845 ONI589844:ONI589845 OXE589844:OXE589845 PHA589844:PHA589845 PQW589844:PQW589845 QAS589844:QAS589845 QKO589844:QKO589845 QUK589844:QUK589845 REG589844:REG589845 ROC589844:ROC589845 RXY589844:RXY589845 SHU589844:SHU589845 SRQ589844:SRQ589845 TBM589844:TBM589845 TLI589844:TLI589845 TVE589844:TVE589845 UFA589844:UFA589845 UOW589844:UOW589845 UYS589844:UYS589845 VIO589844:VIO589845 VSK589844:VSK589845 WCG589844:WCG589845 WMC589844:WMC589845 WVY589844:WVY589845 F655380:F655381 JM655380:JM655381 TI655380:TI655381 ADE655380:ADE655381 ANA655380:ANA655381 AWW655380:AWW655381 BGS655380:BGS655381 BQO655380:BQO655381 CAK655380:CAK655381 CKG655380:CKG655381 CUC655380:CUC655381 DDY655380:DDY655381 DNU655380:DNU655381 DXQ655380:DXQ655381 EHM655380:EHM655381 ERI655380:ERI655381 FBE655380:FBE655381 FLA655380:FLA655381 FUW655380:FUW655381 GES655380:GES655381 GOO655380:GOO655381 GYK655380:GYK655381 HIG655380:HIG655381 HSC655380:HSC655381 IBY655380:IBY655381 ILU655380:ILU655381 IVQ655380:IVQ655381 JFM655380:JFM655381 JPI655380:JPI655381 JZE655380:JZE655381 KJA655380:KJA655381 KSW655380:KSW655381 LCS655380:LCS655381 LMO655380:LMO655381 LWK655380:LWK655381 MGG655380:MGG655381 MQC655380:MQC655381 MZY655380:MZY655381 NJU655380:NJU655381 NTQ655380:NTQ655381 ODM655380:ODM655381 ONI655380:ONI655381 OXE655380:OXE655381 PHA655380:PHA655381 PQW655380:PQW655381 QAS655380:QAS655381 QKO655380:QKO655381 QUK655380:QUK655381 REG655380:REG655381 ROC655380:ROC655381 RXY655380:RXY655381 SHU655380:SHU655381 SRQ655380:SRQ655381 TBM655380:TBM655381 TLI655380:TLI655381 TVE655380:TVE655381 UFA655380:UFA655381 UOW655380:UOW655381 UYS655380:UYS655381 VIO655380:VIO655381 VSK655380:VSK655381 WCG655380:WCG655381 WMC655380:WMC655381 WVY655380:WVY655381 F720916:F720917 JM720916:JM720917 TI720916:TI720917 ADE720916:ADE720917 ANA720916:ANA720917 AWW720916:AWW720917 BGS720916:BGS720917 BQO720916:BQO720917 CAK720916:CAK720917 CKG720916:CKG720917 CUC720916:CUC720917 DDY720916:DDY720917 DNU720916:DNU720917 DXQ720916:DXQ720917 EHM720916:EHM720917 ERI720916:ERI720917 FBE720916:FBE720917 FLA720916:FLA720917 FUW720916:FUW720917 GES720916:GES720917 GOO720916:GOO720917 GYK720916:GYK720917 HIG720916:HIG720917 HSC720916:HSC720917 IBY720916:IBY720917 ILU720916:ILU720917 IVQ720916:IVQ720917 JFM720916:JFM720917 JPI720916:JPI720917 JZE720916:JZE720917 KJA720916:KJA720917 KSW720916:KSW720917 LCS720916:LCS720917 LMO720916:LMO720917 LWK720916:LWK720917 MGG720916:MGG720917 MQC720916:MQC720917 MZY720916:MZY720917 NJU720916:NJU720917 NTQ720916:NTQ720917 ODM720916:ODM720917 ONI720916:ONI720917 OXE720916:OXE720917 PHA720916:PHA720917 PQW720916:PQW720917 QAS720916:QAS720917 QKO720916:QKO720917 QUK720916:QUK720917 REG720916:REG720917 ROC720916:ROC720917 RXY720916:RXY720917 SHU720916:SHU720917 SRQ720916:SRQ720917 TBM720916:TBM720917 TLI720916:TLI720917 TVE720916:TVE720917 UFA720916:UFA720917 UOW720916:UOW720917 UYS720916:UYS720917 VIO720916:VIO720917 VSK720916:VSK720917 WCG720916:WCG720917 WMC720916:WMC720917 WVY720916:WVY720917 F786452:F786453 JM786452:JM786453 TI786452:TI786453 ADE786452:ADE786453 ANA786452:ANA786453 AWW786452:AWW786453 BGS786452:BGS786453 BQO786452:BQO786453 CAK786452:CAK786453 CKG786452:CKG786453 CUC786452:CUC786453 DDY786452:DDY786453 DNU786452:DNU786453 DXQ786452:DXQ786453 EHM786452:EHM786453 ERI786452:ERI786453 FBE786452:FBE786453 FLA786452:FLA786453 FUW786452:FUW786453 GES786452:GES786453 GOO786452:GOO786453 GYK786452:GYK786453 HIG786452:HIG786453 HSC786452:HSC786453 IBY786452:IBY786453 ILU786452:ILU786453 IVQ786452:IVQ786453 JFM786452:JFM786453 JPI786452:JPI786453 JZE786452:JZE786453 KJA786452:KJA786453 KSW786452:KSW786453 LCS786452:LCS786453 LMO786452:LMO786453 LWK786452:LWK786453 MGG786452:MGG786453 MQC786452:MQC786453 MZY786452:MZY786453 NJU786452:NJU786453 NTQ786452:NTQ786453 ODM786452:ODM786453 ONI786452:ONI786453 OXE786452:OXE786453 PHA786452:PHA786453 PQW786452:PQW786453 QAS786452:QAS786453 QKO786452:QKO786453 QUK786452:QUK786453 REG786452:REG786453 ROC786452:ROC786453 RXY786452:RXY786453 SHU786452:SHU786453 SRQ786452:SRQ786453 TBM786452:TBM786453 TLI786452:TLI786453 TVE786452:TVE786453 UFA786452:UFA786453 UOW786452:UOW786453 UYS786452:UYS786453 VIO786452:VIO786453 VSK786452:VSK786453 WCG786452:WCG786453 WMC786452:WMC786453 WVY786452:WVY786453 F851988:F851989 JM851988:JM851989 TI851988:TI851989 ADE851988:ADE851989 ANA851988:ANA851989 AWW851988:AWW851989 BGS851988:BGS851989 BQO851988:BQO851989 CAK851988:CAK851989 CKG851988:CKG851989 CUC851988:CUC851989 DDY851988:DDY851989 DNU851988:DNU851989 DXQ851988:DXQ851989 EHM851988:EHM851989 ERI851988:ERI851989 FBE851988:FBE851989 FLA851988:FLA851989 FUW851988:FUW851989 GES851988:GES851989 GOO851988:GOO851989 GYK851988:GYK851989 HIG851988:HIG851989 HSC851988:HSC851989 IBY851988:IBY851989 ILU851988:ILU851989 IVQ851988:IVQ851989 JFM851988:JFM851989 JPI851988:JPI851989 JZE851988:JZE851989 KJA851988:KJA851989 KSW851988:KSW851989 LCS851988:LCS851989 LMO851988:LMO851989 LWK851988:LWK851989 MGG851988:MGG851989 MQC851988:MQC851989 MZY851988:MZY851989 NJU851988:NJU851989 NTQ851988:NTQ851989 ODM851988:ODM851989 ONI851988:ONI851989 OXE851988:OXE851989 PHA851988:PHA851989 PQW851988:PQW851989 QAS851988:QAS851989 QKO851988:QKO851989 QUK851988:QUK851989 REG851988:REG851989 ROC851988:ROC851989 RXY851988:RXY851989 SHU851988:SHU851989 SRQ851988:SRQ851989 TBM851988:TBM851989 TLI851988:TLI851989 TVE851988:TVE851989 UFA851988:UFA851989 UOW851988:UOW851989 UYS851988:UYS851989 VIO851988:VIO851989 VSK851988:VSK851989 WCG851988:WCG851989 WMC851988:WMC851989 WVY851988:WVY851989 F917524:F917525 JM917524:JM917525 TI917524:TI917525 ADE917524:ADE917525 ANA917524:ANA917525 AWW917524:AWW917525 BGS917524:BGS917525 BQO917524:BQO917525 CAK917524:CAK917525 CKG917524:CKG917525 CUC917524:CUC917525 DDY917524:DDY917525 DNU917524:DNU917525 DXQ917524:DXQ917525 EHM917524:EHM917525 ERI917524:ERI917525 FBE917524:FBE917525 FLA917524:FLA917525 FUW917524:FUW917525 GES917524:GES917525 GOO917524:GOO917525 GYK917524:GYK917525 HIG917524:HIG917525 HSC917524:HSC917525 IBY917524:IBY917525 ILU917524:ILU917525 IVQ917524:IVQ917525 JFM917524:JFM917525 JPI917524:JPI917525 JZE917524:JZE917525 KJA917524:KJA917525 KSW917524:KSW917525 LCS917524:LCS917525 LMO917524:LMO917525 LWK917524:LWK917525 MGG917524:MGG917525 MQC917524:MQC917525 MZY917524:MZY917525 NJU917524:NJU917525 NTQ917524:NTQ917525 ODM917524:ODM917525 ONI917524:ONI917525 OXE917524:OXE917525 PHA917524:PHA917525 PQW917524:PQW917525 QAS917524:QAS917525 QKO917524:QKO917525 QUK917524:QUK917525 REG917524:REG917525 ROC917524:ROC917525 RXY917524:RXY917525 SHU917524:SHU917525 SRQ917524:SRQ917525 TBM917524:TBM917525 TLI917524:TLI917525 TVE917524:TVE917525 UFA917524:UFA917525 UOW917524:UOW917525 UYS917524:UYS917525 VIO917524:VIO917525 VSK917524:VSK917525 WCG917524:WCG917525 WMC917524:WMC917525 WVY917524:WVY917525 F983060:F983061 JM983060:JM983061 TI983060:TI983061 ADE983060:ADE983061 ANA983060:ANA983061 AWW983060:AWW983061 BGS983060:BGS983061 BQO983060:BQO983061 CAK983060:CAK983061 CKG983060:CKG983061 CUC983060:CUC983061 DDY983060:DDY983061 DNU983060:DNU983061 DXQ983060:DXQ983061 EHM983060:EHM983061 ERI983060:ERI983061 FBE983060:FBE983061 FLA983060:FLA983061 FUW983060:FUW983061 GES983060:GES983061 GOO983060:GOO983061 GYK983060:GYK983061 HIG983060:HIG983061 HSC983060:HSC983061 IBY983060:IBY983061 ILU983060:ILU983061 IVQ983060:IVQ983061 JFM983060:JFM983061 JPI983060:JPI983061 JZE983060:JZE983061 KJA983060:KJA983061 KSW983060:KSW983061 LCS983060:LCS983061 LMO983060:LMO983061 LWK983060:LWK983061 MGG983060:MGG983061 MQC983060:MQC983061 MZY983060:MZY983061 NJU983060:NJU983061 NTQ983060:NTQ983061 ODM983060:ODM983061 ONI983060:ONI983061 OXE983060:OXE983061 PHA983060:PHA983061 PQW983060:PQW983061 QAS983060:QAS983061 QKO983060:QKO983061 QUK983060:QUK983061 REG983060:REG983061 ROC983060:ROC983061 RXY983060:RXY983061 SHU983060:SHU983061 SRQ983060:SRQ983061 TBM983060:TBM983061 TLI983060:TLI983061 TVE983060:TVE983061 UFA983060:UFA983061 UOW983060:UOW983061 UYS983060:UYS983061 VIO983060:VIO983061 VSK983060:VSK983061 WCG983060:WCG983061 WMC983060:WMC983061 WVY983060:WVY983061 P65560:S65560 JU65560:JX65560 TQ65560:TT65560 ADM65560:ADP65560 ANI65560:ANL65560 AXE65560:AXH65560 BHA65560:BHD65560 BQW65560:BQZ65560 CAS65560:CAV65560 CKO65560:CKR65560 CUK65560:CUN65560 DEG65560:DEJ65560 DOC65560:DOF65560 DXY65560:DYB65560 EHU65560:EHX65560 ERQ65560:ERT65560 FBM65560:FBP65560 FLI65560:FLL65560 FVE65560:FVH65560 GFA65560:GFD65560 GOW65560:GOZ65560 GYS65560:GYV65560 HIO65560:HIR65560 HSK65560:HSN65560 ICG65560:ICJ65560 IMC65560:IMF65560 IVY65560:IWB65560 JFU65560:JFX65560 JPQ65560:JPT65560 JZM65560:JZP65560 KJI65560:KJL65560 KTE65560:KTH65560 LDA65560:LDD65560 LMW65560:LMZ65560 LWS65560:LWV65560 MGO65560:MGR65560 MQK65560:MQN65560 NAG65560:NAJ65560 NKC65560:NKF65560 NTY65560:NUB65560 ODU65560:ODX65560 ONQ65560:ONT65560 OXM65560:OXP65560 PHI65560:PHL65560 PRE65560:PRH65560 QBA65560:QBD65560 QKW65560:QKZ65560 QUS65560:QUV65560 REO65560:RER65560 ROK65560:RON65560 RYG65560:RYJ65560 SIC65560:SIF65560 SRY65560:SSB65560 TBU65560:TBX65560 TLQ65560:TLT65560 TVM65560:TVP65560 UFI65560:UFL65560 UPE65560:UPH65560 UZA65560:UZD65560 VIW65560:VIZ65560 VSS65560:VSV65560 WCO65560:WCR65560 WMK65560:WMN65560 WWG65560:WWJ65560 P131096:S131096 JU131096:JX131096 TQ131096:TT131096 ADM131096:ADP131096 ANI131096:ANL131096 AXE131096:AXH131096 BHA131096:BHD131096 BQW131096:BQZ131096 CAS131096:CAV131096 CKO131096:CKR131096 CUK131096:CUN131096 DEG131096:DEJ131096 DOC131096:DOF131096 DXY131096:DYB131096 EHU131096:EHX131096 ERQ131096:ERT131096 FBM131096:FBP131096 FLI131096:FLL131096 FVE131096:FVH131096 GFA131096:GFD131096 GOW131096:GOZ131096 GYS131096:GYV131096 HIO131096:HIR131096 HSK131096:HSN131096 ICG131096:ICJ131096 IMC131096:IMF131096 IVY131096:IWB131096 JFU131096:JFX131096 JPQ131096:JPT131096 JZM131096:JZP131096 KJI131096:KJL131096 KTE131096:KTH131096 LDA131096:LDD131096 LMW131096:LMZ131096 LWS131096:LWV131096 MGO131096:MGR131096 MQK131096:MQN131096 NAG131096:NAJ131096 NKC131096:NKF131096 NTY131096:NUB131096 ODU131096:ODX131096 ONQ131096:ONT131096 OXM131096:OXP131096 PHI131096:PHL131096 PRE131096:PRH131096 QBA131096:QBD131096 QKW131096:QKZ131096 QUS131096:QUV131096 REO131096:RER131096 ROK131096:RON131096 RYG131096:RYJ131096 SIC131096:SIF131096 SRY131096:SSB131096 TBU131096:TBX131096 TLQ131096:TLT131096 TVM131096:TVP131096 UFI131096:UFL131096 UPE131096:UPH131096 UZA131096:UZD131096 VIW131096:VIZ131096 VSS131096:VSV131096 WCO131096:WCR131096 WMK131096:WMN131096 WWG131096:WWJ131096 P196632:S196632 JU196632:JX196632 TQ196632:TT196632 ADM196632:ADP196632 ANI196632:ANL196632 AXE196632:AXH196632 BHA196632:BHD196632 BQW196632:BQZ196632 CAS196632:CAV196632 CKO196632:CKR196632 CUK196632:CUN196632 DEG196632:DEJ196632 DOC196632:DOF196632 DXY196632:DYB196632 EHU196632:EHX196632 ERQ196632:ERT196632 FBM196632:FBP196632 FLI196632:FLL196632 FVE196632:FVH196632 GFA196632:GFD196632 GOW196632:GOZ196632 GYS196632:GYV196632 HIO196632:HIR196632 HSK196632:HSN196632 ICG196632:ICJ196632 IMC196632:IMF196632 IVY196632:IWB196632 JFU196632:JFX196632 JPQ196632:JPT196632 JZM196632:JZP196632 KJI196632:KJL196632 KTE196632:KTH196632 LDA196632:LDD196632 LMW196632:LMZ196632 LWS196632:LWV196632 MGO196632:MGR196632 MQK196632:MQN196632 NAG196632:NAJ196632 NKC196632:NKF196632 NTY196632:NUB196632 ODU196632:ODX196632 ONQ196632:ONT196632 OXM196632:OXP196632 PHI196632:PHL196632 PRE196632:PRH196632 QBA196632:QBD196632 QKW196632:QKZ196632 QUS196632:QUV196632 REO196632:RER196632 ROK196632:RON196632 RYG196632:RYJ196632 SIC196632:SIF196632 SRY196632:SSB196632 TBU196632:TBX196632 TLQ196632:TLT196632 TVM196632:TVP196632 UFI196632:UFL196632 UPE196632:UPH196632 UZA196632:UZD196632 VIW196632:VIZ196632 VSS196632:VSV196632 WCO196632:WCR196632 WMK196632:WMN196632 WWG196632:WWJ196632 P262168:S262168 JU262168:JX262168 TQ262168:TT262168 ADM262168:ADP262168 ANI262168:ANL262168 AXE262168:AXH262168 BHA262168:BHD262168 BQW262168:BQZ262168 CAS262168:CAV262168 CKO262168:CKR262168 CUK262168:CUN262168 DEG262168:DEJ262168 DOC262168:DOF262168 DXY262168:DYB262168 EHU262168:EHX262168 ERQ262168:ERT262168 FBM262168:FBP262168 FLI262168:FLL262168 FVE262168:FVH262168 GFA262168:GFD262168 GOW262168:GOZ262168 GYS262168:GYV262168 HIO262168:HIR262168 HSK262168:HSN262168 ICG262168:ICJ262168 IMC262168:IMF262168 IVY262168:IWB262168 JFU262168:JFX262168 JPQ262168:JPT262168 JZM262168:JZP262168 KJI262168:KJL262168 KTE262168:KTH262168 LDA262168:LDD262168 LMW262168:LMZ262168 LWS262168:LWV262168 MGO262168:MGR262168 MQK262168:MQN262168 NAG262168:NAJ262168 NKC262168:NKF262168 NTY262168:NUB262168 ODU262168:ODX262168 ONQ262168:ONT262168 OXM262168:OXP262168 PHI262168:PHL262168 PRE262168:PRH262168 QBA262168:QBD262168 QKW262168:QKZ262168 QUS262168:QUV262168 REO262168:RER262168 ROK262168:RON262168 RYG262168:RYJ262168 SIC262168:SIF262168 SRY262168:SSB262168 TBU262168:TBX262168 TLQ262168:TLT262168 TVM262168:TVP262168 UFI262168:UFL262168 UPE262168:UPH262168 UZA262168:UZD262168 VIW262168:VIZ262168 VSS262168:VSV262168 WCO262168:WCR262168 WMK262168:WMN262168 WWG262168:WWJ262168 P327704:S327704 JU327704:JX327704 TQ327704:TT327704 ADM327704:ADP327704 ANI327704:ANL327704 AXE327704:AXH327704 BHA327704:BHD327704 BQW327704:BQZ327704 CAS327704:CAV327704 CKO327704:CKR327704 CUK327704:CUN327704 DEG327704:DEJ327704 DOC327704:DOF327704 DXY327704:DYB327704 EHU327704:EHX327704 ERQ327704:ERT327704 FBM327704:FBP327704 FLI327704:FLL327704 FVE327704:FVH327704 GFA327704:GFD327704 GOW327704:GOZ327704 GYS327704:GYV327704 HIO327704:HIR327704 HSK327704:HSN327704 ICG327704:ICJ327704 IMC327704:IMF327704 IVY327704:IWB327704 JFU327704:JFX327704 JPQ327704:JPT327704 JZM327704:JZP327704 KJI327704:KJL327704 KTE327704:KTH327704 LDA327704:LDD327704 LMW327704:LMZ327704 LWS327704:LWV327704 MGO327704:MGR327704 MQK327704:MQN327704 NAG327704:NAJ327704 NKC327704:NKF327704 NTY327704:NUB327704 ODU327704:ODX327704 ONQ327704:ONT327704 OXM327704:OXP327704 PHI327704:PHL327704 PRE327704:PRH327704 QBA327704:QBD327704 QKW327704:QKZ327704 QUS327704:QUV327704 REO327704:RER327704 ROK327704:RON327704 RYG327704:RYJ327704 SIC327704:SIF327704 SRY327704:SSB327704 TBU327704:TBX327704 TLQ327704:TLT327704 TVM327704:TVP327704 UFI327704:UFL327704 UPE327704:UPH327704 UZA327704:UZD327704 VIW327704:VIZ327704 VSS327704:VSV327704 WCO327704:WCR327704 WMK327704:WMN327704 WWG327704:WWJ327704 P393240:S393240 JU393240:JX393240 TQ393240:TT393240 ADM393240:ADP393240 ANI393240:ANL393240 AXE393240:AXH393240 BHA393240:BHD393240 BQW393240:BQZ393240 CAS393240:CAV393240 CKO393240:CKR393240 CUK393240:CUN393240 DEG393240:DEJ393240 DOC393240:DOF393240 DXY393240:DYB393240 EHU393240:EHX393240 ERQ393240:ERT393240 FBM393240:FBP393240 FLI393240:FLL393240 FVE393240:FVH393240 GFA393240:GFD393240 GOW393240:GOZ393240 GYS393240:GYV393240 HIO393240:HIR393240 HSK393240:HSN393240 ICG393240:ICJ393240 IMC393240:IMF393240 IVY393240:IWB393240 JFU393240:JFX393240 JPQ393240:JPT393240 JZM393240:JZP393240 KJI393240:KJL393240 KTE393240:KTH393240 LDA393240:LDD393240 LMW393240:LMZ393240 LWS393240:LWV393240 MGO393240:MGR393240 MQK393240:MQN393240 NAG393240:NAJ393240 NKC393240:NKF393240 NTY393240:NUB393240 ODU393240:ODX393240 ONQ393240:ONT393240 OXM393240:OXP393240 PHI393240:PHL393240 PRE393240:PRH393240 QBA393240:QBD393240 QKW393240:QKZ393240 QUS393240:QUV393240 REO393240:RER393240 ROK393240:RON393240 RYG393240:RYJ393240 SIC393240:SIF393240 SRY393240:SSB393240 TBU393240:TBX393240 TLQ393240:TLT393240 TVM393240:TVP393240 UFI393240:UFL393240 UPE393240:UPH393240 UZA393240:UZD393240 VIW393240:VIZ393240 VSS393240:VSV393240 WCO393240:WCR393240 WMK393240:WMN393240 WWG393240:WWJ393240 P458776:S458776 JU458776:JX458776 TQ458776:TT458776 ADM458776:ADP458776 ANI458776:ANL458776 AXE458776:AXH458776 BHA458776:BHD458776 BQW458776:BQZ458776 CAS458776:CAV458776 CKO458776:CKR458776 CUK458776:CUN458776 DEG458776:DEJ458776 DOC458776:DOF458776 DXY458776:DYB458776 EHU458776:EHX458776 ERQ458776:ERT458776 FBM458776:FBP458776 FLI458776:FLL458776 FVE458776:FVH458776 GFA458776:GFD458776 GOW458776:GOZ458776 GYS458776:GYV458776 HIO458776:HIR458776 HSK458776:HSN458776 ICG458776:ICJ458776 IMC458776:IMF458776 IVY458776:IWB458776 JFU458776:JFX458776 JPQ458776:JPT458776 JZM458776:JZP458776 KJI458776:KJL458776 KTE458776:KTH458776 LDA458776:LDD458776 LMW458776:LMZ458776 LWS458776:LWV458776 MGO458776:MGR458776 MQK458776:MQN458776 NAG458776:NAJ458776 NKC458776:NKF458776 NTY458776:NUB458776 ODU458776:ODX458776 ONQ458776:ONT458776 OXM458776:OXP458776 PHI458776:PHL458776 PRE458776:PRH458776 QBA458776:QBD458776 QKW458776:QKZ458776 QUS458776:QUV458776 REO458776:RER458776 ROK458776:RON458776 RYG458776:RYJ458776 SIC458776:SIF458776 SRY458776:SSB458776 TBU458776:TBX458776 TLQ458776:TLT458776 TVM458776:TVP458776 UFI458776:UFL458776 UPE458776:UPH458776 UZA458776:UZD458776 VIW458776:VIZ458776 VSS458776:VSV458776 WCO458776:WCR458776 WMK458776:WMN458776 WWG458776:WWJ458776 P524312:S524312 JU524312:JX524312 TQ524312:TT524312 ADM524312:ADP524312 ANI524312:ANL524312 AXE524312:AXH524312 BHA524312:BHD524312 BQW524312:BQZ524312 CAS524312:CAV524312 CKO524312:CKR524312 CUK524312:CUN524312 DEG524312:DEJ524312 DOC524312:DOF524312 DXY524312:DYB524312 EHU524312:EHX524312 ERQ524312:ERT524312 FBM524312:FBP524312 FLI524312:FLL524312 FVE524312:FVH524312 GFA524312:GFD524312 GOW524312:GOZ524312 GYS524312:GYV524312 HIO524312:HIR524312 HSK524312:HSN524312 ICG524312:ICJ524312 IMC524312:IMF524312 IVY524312:IWB524312 JFU524312:JFX524312 JPQ524312:JPT524312 JZM524312:JZP524312 KJI524312:KJL524312 KTE524312:KTH524312 LDA524312:LDD524312 LMW524312:LMZ524312 LWS524312:LWV524312 MGO524312:MGR524312 MQK524312:MQN524312 NAG524312:NAJ524312 NKC524312:NKF524312 NTY524312:NUB524312 ODU524312:ODX524312 ONQ524312:ONT524312 OXM524312:OXP524312 PHI524312:PHL524312 PRE524312:PRH524312 QBA524312:QBD524312 QKW524312:QKZ524312 QUS524312:QUV524312 REO524312:RER524312 ROK524312:RON524312 RYG524312:RYJ524312 SIC524312:SIF524312 SRY524312:SSB524312 TBU524312:TBX524312 TLQ524312:TLT524312 TVM524312:TVP524312 UFI524312:UFL524312 UPE524312:UPH524312 UZA524312:UZD524312 VIW524312:VIZ524312 VSS524312:VSV524312 WCO524312:WCR524312 WMK524312:WMN524312 WWG524312:WWJ524312 P589848:S589848 JU589848:JX589848 TQ589848:TT589848 ADM589848:ADP589848 ANI589848:ANL589848 AXE589848:AXH589848 BHA589848:BHD589848 BQW589848:BQZ589848 CAS589848:CAV589848 CKO589848:CKR589848 CUK589848:CUN589848 DEG589848:DEJ589848 DOC589848:DOF589848 DXY589848:DYB589848 EHU589848:EHX589848 ERQ589848:ERT589848 FBM589848:FBP589848 FLI589848:FLL589848 FVE589848:FVH589848 GFA589848:GFD589848 GOW589848:GOZ589848 GYS589848:GYV589848 HIO589848:HIR589848 HSK589848:HSN589848 ICG589848:ICJ589848 IMC589848:IMF589848 IVY589848:IWB589848 JFU589848:JFX589848 JPQ589848:JPT589848 JZM589848:JZP589848 KJI589848:KJL589848 KTE589848:KTH589848 LDA589848:LDD589848 LMW589848:LMZ589848 LWS589848:LWV589848 MGO589848:MGR589848 MQK589848:MQN589848 NAG589848:NAJ589848 NKC589848:NKF589848 NTY589848:NUB589848 ODU589848:ODX589848 ONQ589848:ONT589848 OXM589848:OXP589848 PHI589848:PHL589848 PRE589848:PRH589848 QBA589848:QBD589848 QKW589848:QKZ589848 QUS589848:QUV589848 REO589848:RER589848 ROK589848:RON589848 RYG589848:RYJ589848 SIC589848:SIF589848 SRY589848:SSB589848 TBU589848:TBX589848 TLQ589848:TLT589848 TVM589848:TVP589848 UFI589848:UFL589848 UPE589848:UPH589848 UZA589848:UZD589848 VIW589848:VIZ589848 VSS589848:VSV589848 WCO589848:WCR589848 WMK589848:WMN589848 WWG589848:WWJ589848 P655384:S655384 JU655384:JX655384 TQ655384:TT655384 ADM655384:ADP655384 ANI655384:ANL655384 AXE655384:AXH655384 BHA655384:BHD655384 BQW655384:BQZ655384 CAS655384:CAV655384 CKO655384:CKR655384 CUK655384:CUN655384 DEG655384:DEJ655384 DOC655384:DOF655384 DXY655384:DYB655384 EHU655384:EHX655384 ERQ655384:ERT655384 FBM655384:FBP655384 FLI655384:FLL655384 FVE655384:FVH655384 GFA655384:GFD655384 GOW655384:GOZ655384 GYS655384:GYV655384 HIO655384:HIR655384 HSK655384:HSN655384 ICG655384:ICJ655384 IMC655384:IMF655384 IVY655384:IWB655384 JFU655384:JFX655384 JPQ655384:JPT655384 JZM655384:JZP655384 KJI655384:KJL655384 KTE655384:KTH655384 LDA655384:LDD655384 LMW655384:LMZ655384 LWS655384:LWV655384 MGO655384:MGR655384 MQK655384:MQN655384 NAG655384:NAJ655384 NKC655384:NKF655384 NTY655384:NUB655384 ODU655384:ODX655384 ONQ655384:ONT655384 OXM655384:OXP655384 PHI655384:PHL655384 PRE655384:PRH655384 QBA655384:QBD655384 QKW655384:QKZ655384 QUS655384:QUV655384 REO655384:RER655384 ROK655384:RON655384 RYG655384:RYJ655384 SIC655384:SIF655384 SRY655384:SSB655384 TBU655384:TBX655384 TLQ655384:TLT655384 TVM655384:TVP655384 UFI655384:UFL655384 UPE655384:UPH655384 UZA655384:UZD655384 VIW655384:VIZ655384 VSS655384:VSV655384 WCO655384:WCR655384 WMK655384:WMN655384 WWG655384:WWJ655384 P720920:S720920 JU720920:JX720920 TQ720920:TT720920 ADM720920:ADP720920 ANI720920:ANL720920 AXE720920:AXH720920 BHA720920:BHD720920 BQW720920:BQZ720920 CAS720920:CAV720920 CKO720920:CKR720920 CUK720920:CUN720920 DEG720920:DEJ720920 DOC720920:DOF720920 DXY720920:DYB720920 EHU720920:EHX720920 ERQ720920:ERT720920 FBM720920:FBP720920 FLI720920:FLL720920 FVE720920:FVH720920 GFA720920:GFD720920 GOW720920:GOZ720920 GYS720920:GYV720920 HIO720920:HIR720920 HSK720920:HSN720920 ICG720920:ICJ720920 IMC720920:IMF720920 IVY720920:IWB720920 JFU720920:JFX720920 JPQ720920:JPT720920 JZM720920:JZP720920 KJI720920:KJL720920 KTE720920:KTH720920 LDA720920:LDD720920 LMW720920:LMZ720920 LWS720920:LWV720920 MGO720920:MGR720920 MQK720920:MQN720920 NAG720920:NAJ720920 NKC720920:NKF720920 NTY720920:NUB720920 ODU720920:ODX720920 ONQ720920:ONT720920 OXM720920:OXP720920 PHI720920:PHL720920 PRE720920:PRH720920 QBA720920:QBD720920 QKW720920:QKZ720920 QUS720920:QUV720920 REO720920:RER720920 ROK720920:RON720920 RYG720920:RYJ720920 SIC720920:SIF720920 SRY720920:SSB720920 TBU720920:TBX720920 TLQ720920:TLT720920 TVM720920:TVP720920 UFI720920:UFL720920 UPE720920:UPH720920 UZA720920:UZD720920 VIW720920:VIZ720920 VSS720920:VSV720920 WCO720920:WCR720920 WMK720920:WMN720920 WWG720920:WWJ720920 P786456:S786456 JU786456:JX786456 TQ786456:TT786456 ADM786456:ADP786456 ANI786456:ANL786456 AXE786456:AXH786456 BHA786456:BHD786456 BQW786456:BQZ786456 CAS786456:CAV786456 CKO786456:CKR786456 CUK786456:CUN786456 DEG786456:DEJ786456 DOC786456:DOF786456 DXY786456:DYB786456 EHU786456:EHX786456 ERQ786456:ERT786456 FBM786456:FBP786456 FLI786456:FLL786456 FVE786456:FVH786456 GFA786456:GFD786456 GOW786456:GOZ786456 GYS786456:GYV786456 HIO786456:HIR786456 HSK786456:HSN786456 ICG786456:ICJ786456 IMC786456:IMF786456 IVY786456:IWB786456 JFU786456:JFX786456 JPQ786456:JPT786456 JZM786456:JZP786456 KJI786456:KJL786456 KTE786456:KTH786456 LDA786456:LDD786456 LMW786456:LMZ786456 LWS786456:LWV786456 MGO786456:MGR786456 MQK786456:MQN786456 NAG786456:NAJ786456 NKC786456:NKF786456 NTY786456:NUB786456 ODU786456:ODX786456 ONQ786456:ONT786456 OXM786456:OXP786456 PHI786456:PHL786456 PRE786456:PRH786456 QBA786456:QBD786456 QKW786456:QKZ786456 QUS786456:QUV786456 REO786456:RER786456 ROK786456:RON786456 RYG786456:RYJ786456 SIC786456:SIF786456 SRY786456:SSB786456 TBU786456:TBX786456 TLQ786456:TLT786456 TVM786456:TVP786456 UFI786456:UFL786456 UPE786456:UPH786456 UZA786456:UZD786456 VIW786456:VIZ786456 VSS786456:VSV786456 WCO786456:WCR786456 WMK786456:WMN786456 WWG786456:WWJ786456 P851992:S851992 JU851992:JX851992 TQ851992:TT851992 ADM851992:ADP851992 ANI851992:ANL851992 AXE851992:AXH851992 BHA851992:BHD851992 BQW851992:BQZ851992 CAS851992:CAV851992 CKO851992:CKR851992 CUK851992:CUN851992 DEG851992:DEJ851992 DOC851992:DOF851992 DXY851992:DYB851992 EHU851992:EHX851992 ERQ851992:ERT851992 FBM851992:FBP851992 FLI851992:FLL851992 FVE851992:FVH851992 GFA851992:GFD851992 GOW851992:GOZ851992 GYS851992:GYV851992 HIO851992:HIR851992 HSK851992:HSN851992 ICG851992:ICJ851992 IMC851992:IMF851992 IVY851992:IWB851992 JFU851992:JFX851992 JPQ851992:JPT851992 JZM851992:JZP851992 KJI851992:KJL851992 KTE851992:KTH851992 LDA851992:LDD851992 LMW851992:LMZ851992 LWS851992:LWV851992 MGO851992:MGR851992 MQK851992:MQN851992 NAG851992:NAJ851992 NKC851992:NKF851992 NTY851992:NUB851992 ODU851992:ODX851992 ONQ851992:ONT851992 OXM851992:OXP851992 PHI851992:PHL851992 PRE851992:PRH851992 QBA851992:QBD851992 QKW851992:QKZ851992 QUS851992:QUV851992 REO851992:RER851992 ROK851992:RON851992 RYG851992:RYJ851992 SIC851992:SIF851992 SRY851992:SSB851992 TBU851992:TBX851992 TLQ851992:TLT851992 TVM851992:TVP851992 UFI851992:UFL851992 UPE851992:UPH851992 UZA851992:UZD851992 VIW851992:VIZ851992 VSS851992:VSV851992 WCO851992:WCR851992 WMK851992:WMN851992 WWG851992:WWJ851992 P917528:S917528 JU917528:JX917528 TQ917528:TT917528 ADM917528:ADP917528 ANI917528:ANL917528 AXE917528:AXH917528 BHA917528:BHD917528 BQW917528:BQZ917528 CAS917528:CAV917528 CKO917528:CKR917528 CUK917528:CUN917528 DEG917528:DEJ917528 DOC917528:DOF917528 DXY917528:DYB917528 EHU917528:EHX917528 ERQ917528:ERT917528 FBM917528:FBP917528 FLI917528:FLL917528 FVE917528:FVH917528 GFA917528:GFD917528 GOW917528:GOZ917528 GYS917528:GYV917528 HIO917528:HIR917528 HSK917528:HSN917528 ICG917528:ICJ917528 IMC917528:IMF917528 IVY917528:IWB917528 JFU917528:JFX917528 JPQ917528:JPT917528 JZM917528:JZP917528 KJI917528:KJL917528 KTE917528:KTH917528 LDA917528:LDD917528 LMW917528:LMZ917528 LWS917528:LWV917528 MGO917528:MGR917528 MQK917528:MQN917528 NAG917528:NAJ917528 NKC917528:NKF917528 NTY917528:NUB917528 ODU917528:ODX917528 ONQ917528:ONT917528 OXM917528:OXP917528 PHI917528:PHL917528 PRE917528:PRH917528 QBA917528:QBD917528 QKW917528:QKZ917528 QUS917528:QUV917528 REO917528:RER917528 ROK917528:RON917528 RYG917528:RYJ917528 SIC917528:SIF917528 SRY917528:SSB917528 TBU917528:TBX917528 TLQ917528:TLT917528 TVM917528:TVP917528 UFI917528:UFL917528 UPE917528:UPH917528 UZA917528:UZD917528 VIW917528:VIZ917528 VSS917528:VSV917528 WCO917528:WCR917528 WMK917528:WMN917528 WWG917528:WWJ917528 P983064:S983064 JU983064:JX983064 TQ983064:TT983064 ADM983064:ADP983064 ANI983064:ANL983064 AXE983064:AXH983064 BHA983064:BHD983064 BQW983064:BQZ983064 CAS983064:CAV983064 CKO983064:CKR983064 CUK983064:CUN983064 DEG983064:DEJ983064 DOC983064:DOF983064 DXY983064:DYB983064 EHU983064:EHX983064 ERQ983064:ERT983064 FBM983064:FBP983064 FLI983064:FLL983064 FVE983064:FVH983064 GFA983064:GFD983064 GOW983064:GOZ983064 GYS983064:GYV983064 HIO983064:HIR983064 HSK983064:HSN983064 ICG983064:ICJ983064 IMC983064:IMF983064 IVY983064:IWB983064 JFU983064:JFX983064 JPQ983064:JPT983064 JZM983064:JZP983064 KJI983064:KJL983064 KTE983064:KTH983064 LDA983064:LDD983064 LMW983064:LMZ983064 LWS983064:LWV983064 MGO983064:MGR983064 MQK983064:MQN983064 NAG983064:NAJ983064 NKC983064:NKF983064 NTY983064:NUB983064 ODU983064:ODX983064 ONQ983064:ONT983064 OXM983064:OXP983064 PHI983064:PHL983064 PRE983064:PRH983064 QBA983064:QBD983064 QKW983064:QKZ983064 QUS983064:QUV983064 REO983064:RER983064 ROK983064:RON983064 RYG983064:RYJ983064 SIC983064:SIF983064 SRY983064:SSB983064 TBU983064:TBX983064 TLQ983064:TLT983064 TVM983064:TVP983064 UFI983064:UFL983064 UPE983064:UPH983064 UZA983064:UZD983064 VIW983064:VIZ983064 VSS983064:VSV983064 WCO983064:WCR983064 WMK983064:WMN983064 WWG983064:WWJ983064 Q65557:S65557 JV65557:JX65557 TR65557:TT65557 ADN65557:ADP65557 ANJ65557:ANL65557 AXF65557:AXH65557 BHB65557:BHD65557 BQX65557:BQZ65557 CAT65557:CAV65557 CKP65557:CKR65557 CUL65557:CUN65557 DEH65557:DEJ65557 DOD65557:DOF65557 DXZ65557:DYB65557 EHV65557:EHX65557 ERR65557:ERT65557 FBN65557:FBP65557 FLJ65557:FLL65557 FVF65557:FVH65557 GFB65557:GFD65557 GOX65557:GOZ65557 GYT65557:GYV65557 HIP65557:HIR65557 HSL65557:HSN65557 ICH65557:ICJ65557 IMD65557:IMF65557 IVZ65557:IWB65557 JFV65557:JFX65557 JPR65557:JPT65557 JZN65557:JZP65557 KJJ65557:KJL65557 KTF65557:KTH65557 LDB65557:LDD65557 LMX65557:LMZ65557 LWT65557:LWV65557 MGP65557:MGR65557 MQL65557:MQN65557 NAH65557:NAJ65557 NKD65557:NKF65557 NTZ65557:NUB65557 ODV65557:ODX65557 ONR65557:ONT65557 OXN65557:OXP65557 PHJ65557:PHL65557 PRF65557:PRH65557 QBB65557:QBD65557 QKX65557:QKZ65557 QUT65557:QUV65557 REP65557:RER65557 ROL65557:RON65557 RYH65557:RYJ65557 SID65557:SIF65557 SRZ65557:SSB65557 TBV65557:TBX65557 TLR65557:TLT65557 TVN65557:TVP65557 UFJ65557:UFL65557 UPF65557:UPH65557 UZB65557:UZD65557 VIX65557:VIZ65557 VST65557:VSV65557 WCP65557:WCR65557 WML65557:WMN65557 WWH65557:WWJ65557 Q131093:S131093 JV131093:JX131093 TR131093:TT131093 ADN131093:ADP131093 ANJ131093:ANL131093 AXF131093:AXH131093 BHB131093:BHD131093 BQX131093:BQZ131093 CAT131093:CAV131093 CKP131093:CKR131093 CUL131093:CUN131093 DEH131093:DEJ131093 DOD131093:DOF131093 DXZ131093:DYB131093 EHV131093:EHX131093 ERR131093:ERT131093 FBN131093:FBP131093 FLJ131093:FLL131093 FVF131093:FVH131093 GFB131093:GFD131093 GOX131093:GOZ131093 GYT131093:GYV131093 HIP131093:HIR131093 HSL131093:HSN131093 ICH131093:ICJ131093 IMD131093:IMF131093 IVZ131093:IWB131093 JFV131093:JFX131093 JPR131093:JPT131093 JZN131093:JZP131093 KJJ131093:KJL131093 KTF131093:KTH131093 LDB131093:LDD131093 LMX131093:LMZ131093 LWT131093:LWV131093 MGP131093:MGR131093 MQL131093:MQN131093 NAH131093:NAJ131093 NKD131093:NKF131093 NTZ131093:NUB131093 ODV131093:ODX131093 ONR131093:ONT131093 OXN131093:OXP131093 PHJ131093:PHL131093 PRF131093:PRH131093 QBB131093:QBD131093 QKX131093:QKZ131093 QUT131093:QUV131093 REP131093:RER131093 ROL131093:RON131093 RYH131093:RYJ131093 SID131093:SIF131093 SRZ131093:SSB131093 TBV131093:TBX131093 TLR131093:TLT131093 TVN131093:TVP131093 UFJ131093:UFL131093 UPF131093:UPH131093 UZB131093:UZD131093 VIX131093:VIZ131093 VST131093:VSV131093 WCP131093:WCR131093 WML131093:WMN131093 WWH131093:WWJ131093 Q196629:S196629 JV196629:JX196629 TR196629:TT196629 ADN196629:ADP196629 ANJ196629:ANL196629 AXF196629:AXH196629 BHB196629:BHD196629 BQX196629:BQZ196629 CAT196629:CAV196629 CKP196629:CKR196629 CUL196629:CUN196629 DEH196629:DEJ196629 DOD196629:DOF196629 DXZ196629:DYB196629 EHV196629:EHX196629 ERR196629:ERT196629 FBN196629:FBP196629 FLJ196629:FLL196629 FVF196629:FVH196629 GFB196629:GFD196629 GOX196629:GOZ196629 GYT196629:GYV196629 HIP196629:HIR196629 HSL196629:HSN196629 ICH196629:ICJ196629 IMD196629:IMF196629 IVZ196629:IWB196629 JFV196629:JFX196629 JPR196629:JPT196629 JZN196629:JZP196629 KJJ196629:KJL196629 KTF196629:KTH196629 LDB196629:LDD196629 LMX196629:LMZ196629 LWT196629:LWV196629 MGP196629:MGR196629 MQL196629:MQN196629 NAH196629:NAJ196629 NKD196629:NKF196629 NTZ196629:NUB196629 ODV196629:ODX196629 ONR196629:ONT196629 OXN196629:OXP196629 PHJ196629:PHL196629 PRF196629:PRH196629 QBB196629:QBD196629 QKX196629:QKZ196629 QUT196629:QUV196629 REP196629:RER196629 ROL196629:RON196629 RYH196629:RYJ196629 SID196629:SIF196629 SRZ196629:SSB196629 TBV196629:TBX196629 TLR196629:TLT196629 TVN196629:TVP196629 UFJ196629:UFL196629 UPF196629:UPH196629 UZB196629:UZD196629 VIX196629:VIZ196629 VST196629:VSV196629 WCP196629:WCR196629 WML196629:WMN196629 WWH196629:WWJ196629 Q262165:S262165 JV262165:JX262165 TR262165:TT262165 ADN262165:ADP262165 ANJ262165:ANL262165 AXF262165:AXH262165 BHB262165:BHD262165 BQX262165:BQZ262165 CAT262165:CAV262165 CKP262165:CKR262165 CUL262165:CUN262165 DEH262165:DEJ262165 DOD262165:DOF262165 DXZ262165:DYB262165 EHV262165:EHX262165 ERR262165:ERT262165 FBN262165:FBP262165 FLJ262165:FLL262165 FVF262165:FVH262165 GFB262165:GFD262165 GOX262165:GOZ262165 GYT262165:GYV262165 HIP262165:HIR262165 HSL262165:HSN262165 ICH262165:ICJ262165 IMD262165:IMF262165 IVZ262165:IWB262165 JFV262165:JFX262165 JPR262165:JPT262165 JZN262165:JZP262165 KJJ262165:KJL262165 KTF262165:KTH262165 LDB262165:LDD262165 LMX262165:LMZ262165 LWT262165:LWV262165 MGP262165:MGR262165 MQL262165:MQN262165 NAH262165:NAJ262165 NKD262165:NKF262165 NTZ262165:NUB262165 ODV262165:ODX262165 ONR262165:ONT262165 OXN262165:OXP262165 PHJ262165:PHL262165 PRF262165:PRH262165 QBB262165:QBD262165 QKX262165:QKZ262165 QUT262165:QUV262165 REP262165:RER262165 ROL262165:RON262165 RYH262165:RYJ262165 SID262165:SIF262165 SRZ262165:SSB262165 TBV262165:TBX262165 TLR262165:TLT262165 TVN262165:TVP262165 UFJ262165:UFL262165 UPF262165:UPH262165 UZB262165:UZD262165 VIX262165:VIZ262165 VST262165:VSV262165 WCP262165:WCR262165 WML262165:WMN262165 WWH262165:WWJ262165 Q327701:S327701 JV327701:JX327701 TR327701:TT327701 ADN327701:ADP327701 ANJ327701:ANL327701 AXF327701:AXH327701 BHB327701:BHD327701 BQX327701:BQZ327701 CAT327701:CAV327701 CKP327701:CKR327701 CUL327701:CUN327701 DEH327701:DEJ327701 DOD327701:DOF327701 DXZ327701:DYB327701 EHV327701:EHX327701 ERR327701:ERT327701 FBN327701:FBP327701 FLJ327701:FLL327701 FVF327701:FVH327701 GFB327701:GFD327701 GOX327701:GOZ327701 GYT327701:GYV327701 HIP327701:HIR327701 HSL327701:HSN327701 ICH327701:ICJ327701 IMD327701:IMF327701 IVZ327701:IWB327701 JFV327701:JFX327701 JPR327701:JPT327701 JZN327701:JZP327701 KJJ327701:KJL327701 KTF327701:KTH327701 LDB327701:LDD327701 LMX327701:LMZ327701 LWT327701:LWV327701 MGP327701:MGR327701 MQL327701:MQN327701 NAH327701:NAJ327701 NKD327701:NKF327701 NTZ327701:NUB327701 ODV327701:ODX327701 ONR327701:ONT327701 OXN327701:OXP327701 PHJ327701:PHL327701 PRF327701:PRH327701 QBB327701:QBD327701 QKX327701:QKZ327701 QUT327701:QUV327701 REP327701:RER327701 ROL327701:RON327701 RYH327701:RYJ327701 SID327701:SIF327701 SRZ327701:SSB327701 TBV327701:TBX327701 TLR327701:TLT327701 TVN327701:TVP327701 UFJ327701:UFL327701 UPF327701:UPH327701 UZB327701:UZD327701 VIX327701:VIZ327701 VST327701:VSV327701 WCP327701:WCR327701 WML327701:WMN327701 WWH327701:WWJ327701 Q393237:S393237 JV393237:JX393237 TR393237:TT393237 ADN393237:ADP393237 ANJ393237:ANL393237 AXF393237:AXH393237 BHB393237:BHD393237 BQX393237:BQZ393237 CAT393237:CAV393237 CKP393237:CKR393237 CUL393237:CUN393237 DEH393237:DEJ393237 DOD393237:DOF393237 DXZ393237:DYB393237 EHV393237:EHX393237 ERR393237:ERT393237 FBN393237:FBP393237 FLJ393237:FLL393237 FVF393237:FVH393237 GFB393237:GFD393237 GOX393237:GOZ393237 GYT393237:GYV393237 HIP393237:HIR393237 HSL393237:HSN393237 ICH393237:ICJ393237 IMD393237:IMF393237 IVZ393237:IWB393237 JFV393237:JFX393237 JPR393237:JPT393237 JZN393237:JZP393237 KJJ393237:KJL393237 KTF393237:KTH393237 LDB393237:LDD393237 LMX393237:LMZ393237 LWT393237:LWV393237 MGP393237:MGR393237 MQL393237:MQN393237 NAH393237:NAJ393237 NKD393237:NKF393237 NTZ393237:NUB393237 ODV393237:ODX393237 ONR393237:ONT393237 OXN393237:OXP393237 PHJ393237:PHL393237 PRF393237:PRH393237 QBB393237:QBD393237 QKX393237:QKZ393237 QUT393237:QUV393237 REP393237:RER393237 ROL393237:RON393237 RYH393237:RYJ393237 SID393237:SIF393237 SRZ393237:SSB393237 TBV393237:TBX393237 TLR393237:TLT393237 TVN393237:TVP393237 UFJ393237:UFL393237 UPF393237:UPH393237 UZB393237:UZD393237 VIX393237:VIZ393237 VST393237:VSV393237 WCP393237:WCR393237 WML393237:WMN393237 WWH393237:WWJ393237 Q458773:S458773 JV458773:JX458773 TR458773:TT458773 ADN458773:ADP458773 ANJ458773:ANL458773 AXF458773:AXH458773 BHB458773:BHD458773 BQX458773:BQZ458773 CAT458773:CAV458773 CKP458773:CKR458773 CUL458773:CUN458773 DEH458773:DEJ458773 DOD458773:DOF458773 DXZ458773:DYB458773 EHV458773:EHX458773 ERR458773:ERT458773 FBN458773:FBP458773 FLJ458773:FLL458773 FVF458773:FVH458773 GFB458773:GFD458773 GOX458773:GOZ458773 GYT458773:GYV458773 HIP458773:HIR458773 HSL458773:HSN458773 ICH458773:ICJ458773 IMD458773:IMF458773 IVZ458773:IWB458773 JFV458773:JFX458773 JPR458773:JPT458773 JZN458773:JZP458773 KJJ458773:KJL458773 KTF458773:KTH458773 LDB458773:LDD458773 LMX458773:LMZ458773 LWT458773:LWV458773 MGP458773:MGR458773 MQL458773:MQN458773 NAH458773:NAJ458773 NKD458773:NKF458773 NTZ458773:NUB458773 ODV458773:ODX458773 ONR458773:ONT458773 OXN458773:OXP458773 PHJ458773:PHL458773 PRF458773:PRH458773 QBB458773:QBD458773 QKX458773:QKZ458773 QUT458773:QUV458773 REP458773:RER458773 ROL458773:RON458773 RYH458773:RYJ458773 SID458773:SIF458773 SRZ458773:SSB458773 TBV458773:TBX458773 TLR458773:TLT458773 TVN458773:TVP458773 UFJ458773:UFL458773 UPF458773:UPH458773 UZB458773:UZD458773 VIX458773:VIZ458773 VST458773:VSV458773 WCP458773:WCR458773 WML458773:WMN458773 WWH458773:WWJ458773 Q524309:S524309 JV524309:JX524309 TR524309:TT524309 ADN524309:ADP524309 ANJ524309:ANL524309 AXF524309:AXH524309 BHB524309:BHD524309 BQX524309:BQZ524309 CAT524309:CAV524309 CKP524309:CKR524309 CUL524309:CUN524309 DEH524309:DEJ524309 DOD524309:DOF524309 DXZ524309:DYB524309 EHV524309:EHX524309 ERR524309:ERT524309 FBN524309:FBP524309 FLJ524309:FLL524309 FVF524309:FVH524309 GFB524309:GFD524309 GOX524309:GOZ524309 GYT524309:GYV524309 HIP524309:HIR524309 HSL524309:HSN524309 ICH524309:ICJ524309 IMD524309:IMF524309 IVZ524309:IWB524309 JFV524309:JFX524309 JPR524309:JPT524309 JZN524309:JZP524309 KJJ524309:KJL524309 KTF524309:KTH524309 LDB524309:LDD524309 LMX524309:LMZ524309 LWT524309:LWV524309 MGP524309:MGR524309 MQL524309:MQN524309 NAH524309:NAJ524309 NKD524309:NKF524309 NTZ524309:NUB524309 ODV524309:ODX524309 ONR524309:ONT524309 OXN524309:OXP524309 PHJ524309:PHL524309 PRF524309:PRH524309 QBB524309:QBD524309 QKX524309:QKZ524309 QUT524309:QUV524309 REP524309:RER524309 ROL524309:RON524309 RYH524309:RYJ524309 SID524309:SIF524309 SRZ524309:SSB524309 TBV524309:TBX524309 TLR524309:TLT524309 TVN524309:TVP524309 UFJ524309:UFL524309 UPF524309:UPH524309 UZB524309:UZD524309 VIX524309:VIZ524309 VST524309:VSV524309 WCP524309:WCR524309 WML524309:WMN524309 WWH524309:WWJ524309 Q589845:S589845 JV589845:JX589845 TR589845:TT589845 ADN589845:ADP589845 ANJ589845:ANL589845 AXF589845:AXH589845 BHB589845:BHD589845 BQX589845:BQZ589845 CAT589845:CAV589845 CKP589845:CKR589845 CUL589845:CUN589845 DEH589845:DEJ589845 DOD589845:DOF589845 DXZ589845:DYB589845 EHV589845:EHX589845 ERR589845:ERT589845 FBN589845:FBP589845 FLJ589845:FLL589845 FVF589845:FVH589845 GFB589845:GFD589845 GOX589845:GOZ589845 GYT589845:GYV589845 HIP589845:HIR589845 HSL589845:HSN589845 ICH589845:ICJ589845 IMD589845:IMF589845 IVZ589845:IWB589845 JFV589845:JFX589845 JPR589845:JPT589845 JZN589845:JZP589845 KJJ589845:KJL589845 KTF589845:KTH589845 LDB589845:LDD589845 LMX589845:LMZ589845 LWT589845:LWV589845 MGP589845:MGR589845 MQL589845:MQN589845 NAH589845:NAJ589845 NKD589845:NKF589845 NTZ589845:NUB589845 ODV589845:ODX589845 ONR589845:ONT589845 OXN589845:OXP589845 PHJ589845:PHL589845 PRF589845:PRH589845 QBB589845:QBD589845 QKX589845:QKZ589845 QUT589845:QUV589845 REP589845:RER589845 ROL589845:RON589845 RYH589845:RYJ589845 SID589845:SIF589845 SRZ589845:SSB589845 TBV589845:TBX589845 TLR589845:TLT589845 TVN589845:TVP589845 UFJ589845:UFL589845 UPF589845:UPH589845 UZB589845:UZD589845 VIX589845:VIZ589845 VST589845:VSV589845 WCP589845:WCR589845 WML589845:WMN589845 WWH589845:WWJ589845 Q655381:S655381 JV655381:JX655381 TR655381:TT655381 ADN655381:ADP655381 ANJ655381:ANL655381 AXF655381:AXH655381 BHB655381:BHD655381 BQX655381:BQZ655381 CAT655381:CAV655381 CKP655381:CKR655381 CUL655381:CUN655381 DEH655381:DEJ655381 DOD655381:DOF655381 DXZ655381:DYB655381 EHV655381:EHX655381 ERR655381:ERT655381 FBN655381:FBP655381 FLJ655381:FLL655381 FVF655381:FVH655381 GFB655381:GFD655381 GOX655381:GOZ655381 GYT655381:GYV655381 HIP655381:HIR655381 HSL655381:HSN655381 ICH655381:ICJ655381 IMD655381:IMF655381 IVZ655381:IWB655381 JFV655381:JFX655381 JPR655381:JPT655381 JZN655381:JZP655381 KJJ655381:KJL655381 KTF655381:KTH655381 LDB655381:LDD655381 LMX655381:LMZ655381 LWT655381:LWV655381 MGP655381:MGR655381 MQL655381:MQN655381 NAH655381:NAJ655381 NKD655381:NKF655381 NTZ655381:NUB655381 ODV655381:ODX655381 ONR655381:ONT655381 OXN655381:OXP655381 PHJ655381:PHL655381 PRF655381:PRH655381 QBB655381:QBD655381 QKX655381:QKZ655381 QUT655381:QUV655381 REP655381:RER655381 ROL655381:RON655381 RYH655381:RYJ655381 SID655381:SIF655381 SRZ655381:SSB655381 TBV655381:TBX655381 TLR655381:TLT655381 TVN655381:TVP655381 UFJ655381:UFL655381 UPF655381:UPH655381 UZB655381:UZD655381 VIX655381:VIZ655381 VST655381:VSV655381 WCP655381:WCR655381 WML655381:WMN655381 WWH655381:WWJ655381 Q720917:S720917 JV720917:JX720917 TR720917:TT720917 ADN720917:ADP720917 ANJ720917:ANL720917 AXF720917:AXH720917 BHB720917:BHD720917 BQX720917:BQZ720917 CAT720917:CAV720917 CKP720917:CKR720917 CUL720917:CUN720917 DEH720917:DEJ720917 DOD720917:DOF720917 DXZ720917:DYB720917 EHV720917:EHX720917 ERR720917:ERT720917 FBN720917:FBP720917 FLJ720917:FLL720917 FVF720917:FVH720917 GFB720917:GFD720917 GOX720917:GOZ720917 GYT720917:GYV720917 HIP720917:HIR720917 HSL720917:HSN720917 ICH720917:ICJ720917 IMD720917:IMF720917 IVZ720917:IWB720917 JFV720917:JFX720917 JPR720917:JPT720917 JZN720917:JZP720917 KJJ720917:KJL720917 KTF720917:KTH720917 LDB720917:LDD720917 LMX720917:LMZ720917 LWT720917:LWV720917 MGP720917:MGR720917 MQL720917:MQN720917 NAH720917:NAJ720917 NKD720917:NKF720917 NTZ720917:NUB720917 ODV720917:ODX720917 ONR720917:ONT720917 OXN720917:OXP720917 PHJ720917:PHL720917 PRF720917:PRH720917 QBB720917:QBD720917 QKX720917:QKZ720917 QUT720917:QUV720917 REP720917:RER720917 ROL720917:RON720917 RYH720917:RYJ720917 SID720917:SIF720917 SRZ720917:SSB720917 TBV720917:TBX720917 TLR720917:TLT720917 TVN720917:TVP720917 UFJ720917:UFL720917 UPF720917:UPH720917 UZB720917:UZD720917 VIX720917:VIZ720917 VST720917:VSV720917 WCP720917:WCR720917 WML720917:WMN720917 WWH720917:WWJ720917 Q786453:S786453 JV786453:JX786453 TR786453:TT786453 ADN786453:ADP786453 ANJ786453:ANL786453 AXF786453:AXH786453 BHB786453:BHD786453 BQX786453:BQZ786453 CAT786453:CAV786453 CKP786453:CKR786453 CUL786453:CUN786453 DEH786453:DEJ786453 DOD786453:DOF786453 DXZ786453:DYB786453 EHV786453:EHX786453 ERR786453:ERT786453 FBN786453:FBP786453 FLJ786453:FLL786453 FVF786453:FVH786453 GFB786453:GFD786453 GOX786453:GOZ786453 GYT786453:GYV786453 HIP786453:HIR786453 HSL786453:HSN786453 ICH786453:ICJ786453 IMD786453:IMF786453 IVZ786453:IWB786453 JFV786453:JFX786453 JPR786453:JPT786453 JZN786453:JZP786453 KJJ786453:KJL786453 KTF786453:KTH786453 LDB786453:LDD786453 LMX786453:LMZ786453 LWT786453:LWV786453 MGP786453:MGR786453 MQL786453:MQN786453 NAH786453:NAJ786453 NKD786453:NKF786453 NTZ786453:NUB786453 ODV786453:ODX786453 ONR786453:ONT786453 OXN786453:OXP786453 PHJ786453:PHL786453 PRF786453:PRH786453 QBB786453:QBD786453 QKX786453:QKZ786453 QUT786453:QUV786453 REP786453:RER786453 ROL786453:RON786453 RYH786453:RYJ786453 SID786453:SIF786453 SRZ786453:SSB786453 TBV786453:TBX786453 TLR786453:TLT786453 TVN786453:TVP786453 UFJ786453:UFL786453 UPF786453:UPH786453 UZB786453:UZD786453 VIX786453:VIZ786453 VST786453:VSV786453 WCP786453:WCR786453 WML786453:WMN786453 WWH786453:WWJ786453 Q851989:S851989 JV851989:JX851989 TR851989:TT851989 ADN851989:ADP851989 ANJ851989:ANL851989 AXF851989:AXH851989 BHB851989:BHD851989 BQX851989:BQZ851989 CAT851989:CAV851989 CKP851989:CKR851989 CUL851989:CUN851989 DEH851989:DEJ851989 DOD851989:DOF851989 DXZ851989:DYB851989 EHV851989:EHX851989 ERR851989:ERT851989 FBN851989:FBP851989 FLJ851989:FLL851989 FVF851989:FVH851989 GFB851989:GFD851989 GOX851989:GOZ851989 GYT851989:GYV851989 HIP851989:HIR851989 HSL851989:HSN851989 ICH851989:ICJ851989 IMD851989:IMF851989 IVZ851989:IWB851989 JFV851989:JFX851989 JPR851989:JPT851989 JZN851989:JZP851989 KJJ851989:KJL851989 KTF851989:KTH851989 LDB851989:LDD851989 LMX851989:LMZ851989 LWT851989:LWV851989 MGP851989:MGR851989 MQL851989:MQN851989 NAH851989:NAJ851989 NKD851989:NKF851989 NTZ851989:NUB851989 ODV851989:ODX851989 ONR851989:ONT851989 OXN851989:OXP851989 PHJ851989:PHL851989 PRF851989:PRH851989 QBB851989:QBD851989 QKX851989:QKZ851989 QUT851989:QUV851989 REP851989:RER851989 ROL851989:RON851989 RYH851989:RYJ851989 SID851989:SIF851989 SRZ851989:SSB851989 TBV851989:TBX851989 TLR851989:TLT851989 TVN851989:TVP851989 UFJ851989:UFL851989 UPF851989:UPH851989 UZB851989:UZD851989 VIX851989:VIZ851989 VST851989:VSV851989 WCP851989:WCR851989 WML851989:WMN851989 WWH851989:WWJ851989 Q917525:S917525 JV917525:JX917525 TR917525:TT917525 ADN917525:ADP917525 ANJ917525:ANL917525 AXF917525:AXH917525 BHB917525:BHD917525 BQX917525:BQZ917525 CAT917525:CAV917525 CKP917525:CKR917525 CUL917525:CUN917525 DEH917525:DEJ917525 DOD917525:DOF917525 DXZ917525:DYB917525 EHV917525:EHX917525 ERR917525:ERT917525 FBN917525:FBP917525 FLJ917525:FLL917525 FVF917525:FVH917525 GFB917525:GFD917525 GOX917525:GOZ917525 GYT917525:GYV917525 HIP917525:HIR917525 HSL917525:HSN917525 ICH917525:ICJ917525 IMD917525:IMF917525 IVZ917525:IWB917525 JFV917525:JFX917525 JPR917525:JPT917525 JZN917525:JZP917525 KJJ917525:KJL917525 KTF917525:KTH917525 LDB917525:LDD917525 LMX917525:LMZ917525 LWT917525:LWV917525 MGP917525:MGR917525 MQL917525:MQN917525 NAH917525:NAJ917525 NKD917525:NKF917525 NTZ917525:NUB917525 ODV917525:ODX917525 ONR917525:ONT917525 OXN917525:OXP917525 PHJ917525:PHL917525 PRF917525:PRH917525 QBB917525:QBD917525 QKX917525:QKZ917525 QUT917525:QUV917525 REP917525:RER917525 ROL917525:RON917525 RYH917525:RYJ917525 SID917525:SIF917525 SRZ917525:SSB917525 TBV917525:TBX917525 TLR917525:TLT917525 TVN917525:TVP917525 UFJ917525:UFL917525 UPF917525:UPH917525 UZB917525:UZD917525 VIX917525:VIZ917525 VST917525:VSV917525 WCP917525:WCR917525 WML917525:WMN917525 WWH917525:WWJ917525 Q983061:S983061 JV983061:JX983061 TR983061:TT983061 ADN983061:ADP983061 ANJ983061:ANL983061 AXF983061:AXH983061 BHB983061:BHD983061 BQX983061:BQZ983061 CAT983061:CAV983061 CKP983061:CKR983061 CUL983061:CUN983061 DEH983061:DEJ983061 DOD983061:DOF983061 DXZ983061:DYB983061 EHV983061:EHX983061 ERR983061:ERT983061 FBN983061:FBP983061 FLJ983061:FLL983061 FVF983061:FVH983061 GFB983061:GFD983061 GOX983061:GOZ983061 GYT983061:GYV983061 HIP983061:HIR983061 HSL983061:HSN983061 ICH983061:ICJ983061 IMD983061:IMF983061 IVZ983061:IWB983061 JFV983061:JFX983061 JPR983061:JPT983061 JZN983061:JZP983061 KJJ983061:KJL983061 KTF983061:KTH983061 LDB983061:LDD983061 LMX983061:LMZ983061 LWT983061:LWV983061 MGP983061:MGR983061 MQL983061:MQN983061 NAH983061:NAJ983061 NKD983061:NKF983061 NTZ983061:NUB983061 ODV983061:ODX983061 ONR983061:ONT983061 OXN983061:OXP983061 PHJ983061:PHL983061 PRF983061:PRH983061 QBB983061:QBD983061 QKX983061:QKZ983061 QUT983061:QUV983061 REP983061:RER983061 ROL983061:RON983061 RYH983061:RYJ983061 SID983061:SIF983061 SRZ983061:SSB983061 TBV983061:TBX983061 TLR983061:TLT983061 TVN983061:TVP983061 UFJ983061:UFL983061 UPF983061:UPH983061 UZB983061:UZD983061 VIX983061:VIZ983061 VST983061:VSV983061 WCP983061:WCR983061 WML983061:WMN983061 WWH983061:WWJ983061 F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F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F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F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F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F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F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F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F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F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F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F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F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F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F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V65560:W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V131096:W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V196632:W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V262168:W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V327704:W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V393240:W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V458776:W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V524312:W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V589848:W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V655384:W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V720920:W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V786456:W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V851992:W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V917528:W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V983064:W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P65556:P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P131092:P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P196628:P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P262164:P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P327700:P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P393236:P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P458772:P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P524308:P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P589844:P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P655380:P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P720916:P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P786452:P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P851988:P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P917524:P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P983060:P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xr:uid="{D396FEFC-8DF8-4678-806B-9B8A3B0C1AF8}">
      <formula1>"○"</formula1>
      <formula2>0</formula2>
    </dataValidation>
    <dataValidation type="list" operator="equal" allowBlank="1" showErrorMessage="1" errorTitle="入力規則違反" error="リストから選択してください" sqref="R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R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R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R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R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R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R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R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R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R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R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R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R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R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R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J65553:K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J131089:K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J196625:K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J262161:K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J327697:K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J393233:K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J458769:K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J524305:K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J589841:K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J655377:K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J720913:K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J786449:K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J851985:K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J917521:K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J983057:K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V65553:W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V131089:W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V196625:W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V262161:W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V327697:W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V393233:W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V458769:W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V524305:W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V589841:W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V655377:W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V720913:W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V786449:W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V851985:W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V917521:W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V983057:W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xr:uid="{B6302930-5618-43DF-8E0A-57BD3388F2F9}">
      <formula1>"○"</formula1>
      <formula2>0</formula2>
    </dataValidation>
    <dataValidation type="list" operator="equal" allowBlank="1" showErrorMessage="1" errorTitle="入力規則違反" error="リストから選択してください" sqref="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WWG983038 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xr:uid="{D24EE9C4-F07A-4C66-A71A-4A634ED9BC72}">
      <formula1>"いる,いない,非該当"</formula1>
      <formula2>0</formula2>
    </dataValidation>
    <dataValidation type="list" allowBlank="1" showInputMessage="1" showErrorMessage="1" sqref="W17:AB17 W22:AB22 W20:AB20" xr:uid="{68483745-83BB-4D0E-ACD1-B992461388B4}">
      <formula1>"◯,×"</formula1>
    </dataValidation>
    <dataValidation type="list" allowBlank="1" showInputMessage="1" showErrorMessage="1" sqref="AE26:AH26 AE23:AH23" xr:uid="{EC2DA9C6-0A0E-4469-8CED-FA98EE6D189A}">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9083-7AF9-486D-A43B-1031A680A27F}">
  <sheetPr>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611</v>
      </c>
    </row>
    <row r="2" spans="1:36" ht="7.95" customHeight="1"/>
    <row r="3" spans="1:36" ht="20.100000000000001" customHeight="1">
      <c r="A3" s="58" t="s">
        <v>507</v>
      </c>
    </row>
    <row r="4" spans="1:36" ht="7.95" customHeight="1"/>
    <row r="5" spans="1:36" ht="20.100000000000001" customHeight="1">
      <c r="A5" s="58" t="s">
        <v>201</v>
      </c>
      <c r="AE5" s="1189"/>
      <c r="AF5" s="1190"/>
      <c r="AG5" s="1190"/>
      <c r="AH5" s="1191"/>
      <c r="AI5" s="1191"/>
      <c r="AJ5" s="1192"/>
    </row>
    <row r="6" spans="1:36" ht="20.100000000000001" customHeight="1">
      <c r="A6" s="58" t="s">
        <v>202</v>
      </c>
    </row>
    <row r="7" spans="1:36" ht="7.95" customHeight="1"/>
    <row r="8" spans="1:36" ht="20.100000000000001" customHeight="1">
      <c r="A8" s="58" t="s">
        <v>253</v>
      </c>
      <c r="AE8" s="1189"/>
      <c r="AF8" s="1190"/>
      <c r="AG8" s="1190"/>
      <c r="AH8" s="1191"/>
      <c r="AI8" s="1191"/>
      <c r="AJ8" s="1192"/>
    </row>
    <row r="9" spans="1:36" ht="20.100000000000001" customHeight="1">
      <c r="A9" s="58" t="s">
        <v>202</v>
      </c>
    </row>
    <row r="10" spans="1:36" ht="7.95" customHeight="1"/>
    <row r="11" spans="1:36" ht="20.100000000000001" customHeight="1">
      <c r="A11" s="58" t="s">
        <v>243</v>
      </c>
      <c r="AE11" s="1189"/>
      <c r="AF11" s="1190"/>
      <c r="AG11" s="1190"/>
      <c r="AH11" s="1191"/>
      <c r="AI11" s="1191"/>
      <c r="AJ11" s="1192"/>
    </row>
    <row r="12" spans="1:36" ht="8.1" customHeight="1"/>
    <row r="13" spans="1:36" ht="20.100000000000001" customHeight="1">
      <c r="A13" s="58" t="s">
        <v>212</v>
      </c>
      <c r="S13" s="1211" t="s">
        <v>564</v>
      </c>
      <c r="T13" s="1212"/>
      <c r="U13" s="1212"/>
      <c r="V13" s="1212"/>
      <c r="W13" s="1212"/>
      <c r="X13" s="1212"/>
      <c r="Y13" s="1212"/>
      <c r="Z13" s="1212"/>
      <c r="AA13" s="1212"/>
      <c r="AB13" s="1212"/>
      <c r="AC13" s="1212"/>
      <c r="AD13" s="1212"/>
      <c r="AE13" s="1212"/>
      <c r="AF13" s="1212"/>
      <c r="AG13" s="1212"/>
      <c r="AH13" s="1212"/>
      <c r="AI13" s="1212"/>
      <c r="AJ13" s="1213"/>
    </row>
    <row r="14" spans="1:36" ht="7.95" customHeight="1"/>
    <row r="15" spans="1:36" ht="20.100000000000001" customHeight="1">
      <c r="A15" s="58" t="s">
        <v>213</v>
      </c>
      <c r="S15" s="1173" t="s">
        <v>240</v>
      </c>
      <c r="T15" s="1193"/>
      <c r="U15" s="1193"/>
      <c r="V15" s="1193"/>
      <c r="W15" s="1193"/>
      <c r="X15" s="1193"/>
      <c r="Y15" s="1193"/>
      <c r="Z15" s="1193"/>
      <c r="AA15" s="1193"/>
      <c r="AB15" s="1193"/>
      <c r="AC15" s="1193"/>
      <c r="AD15" s="1193"/>
      <c r="AE15" s="1193"/>
      <c r="AF15" s="1193"/>
      <c r="AG15" s="1193"/>
      <c r="AH15" s="1193"/>
      <c r="AI15" s="1193"/>
      <c r="AJ15" s="1175"/>
    </row>
    <row r="16" spans="1:36" ht="7.95" customHeight="1"/>
    <row r="17" spans="1:36" ht="20.100000000000001" customHeight="1">
      <c r="A17" s="58" t="s">
        <v>214</v>
      </c>
    </row>
    <row r="18" spans="1:36" ht="7.95" customHeight="1"/>
    <row r="19" spans="1:36" ht="18" customHeight="1">
      <c r="D19" s="1169" t="s">
        <v>195</v>
      </c>
      <c r="E19" s="1170"/>
      <c r="F19" s="1170"/>
      <c r="G19" s="1170"/>
      <c r="H19" s="1170"/>
      <c r="I19" s="1171"/>
      <c r="J19" s="1171"/>
      <c r="K19" s="1171"/>
      <c r="L19" s="1171"/>
      <c r="M19" s="1172"/>
      <c r="N19" s="1215"/>
      <c r="O19" s="1216"/>
      <c r="P19" s="1216"/>
      <c r="Q19" s="1216"/>
      <c r="R19" s="1194" t="s">
        <v>196</v>
      </c>
      <c r="S19" s="1195"/>
      <c r="T19" s="1196"/>
      <c r="U19" s="1196"/>
      <c r="V19" s="1196"/>
      <c r="W19" s="1196"/>
      <c r="X19" s="1197"/>
      <c r="Y19" s="1217"/>
      <c r="Z19" s="1218"/>
      <c r="AA19" s="1218"/>
      <c r="AB19" s="1219"/>
    </row>
    <row r="20" spans="1:36" ht="18" customHeight="1">
      <c r="D20" s="1220" t="s">
        <v>197</v>
      </c>
      <c r="E20" s="1221"/>
      <c r="F20" s="1221"/>
      <c r="G20" s="1221"/>
      <c r="H20" s="1221"/>
      <c r="I20" s="1222"/>
      <c r="J20" s="1222"/>
      <c r="K20" s="1222"/>
      <c r="L20" s="1222"/>
      <c r="M20" s="1223"/>
      <c r="N20" s="1224"/>
      <c r="O20" s="1218"/>
      <c r="P20" s="1218"/>
      <c r="Q20" s="1218"/>
      <c r="R20" s="1225" t="s">
        <v>30</v>
      </c>
      <c r="S20" s="1177"/>
      <c r="T20" s="926"/>
      <c r="U20" s="926"/>
      <c r="V20" s="926"/>
      <c r="W20" s="926"/>
      <c r="X20" s="927"/>
      <c r="Y20" s="1217"/>
      <c r="Z20" s="1218"/>
      <c r="AA20" s="1218"/>
      <c r="AB20" s="1219"/>
    </row>
    <row r="21" spans="1:36" ht="8.1" customHeight="1"/>
    <row r="22" spans="1:36" ht="20.100000000000001" customHeight="1">
      <c r="A22" s="58" t="s">
        <v>508</v>
      </c>
      <c r="AE22" s="1226"/>
      <c r="AF22" s="1190"/>
      <c r="AG22" s="1190"/>
      <c r="AH22" s="1191"/>
      <c r="AI22" s="1191"/>
      <c r="AJ22" s="1192"/>
    </row>
    <row r="23" spans="1:36" ht="20.100000000000001" customHeight="1">
      <c r="A23" s="58" t="s">
        <v>509</v>
      </c>
    </row>
    <row r="24" spans="1:36" ht="7.95" customHeight="1"/>
    <row r="25" spans="1:36" ht="20.100000000000001" customHeight="1">
      <c r="A25" s="58" t="s">
        <v>219</v>
      </c>
      <c r="S25" s="462" t="s">
        <v>220</v>
      </c>
      <c r="T25" s="1196"/>
      <c r="U25" s="1196"/>
      <c r="V25" s="1196"/>
      <c r="W25" s="1208" t="s">
        <v>241</v>
      </c>
      <c r="X25" s="1209"/>
      <c r="Y25" s="1209"/>
      <c r="Z25" s="1209"/>
      <c r="AA25" s="1209"/>
      <c r="AB25" s="1209"/>
      <c r="AC25" s="1209"/>
      <c r="AD25" s="1209"/>
      <c r="AE25" s="1209"/>
      <c r="AF25" s="1209"/>
      <c r="AG25" s="1209"/>
      <c r="AH25" s="1209"/>
      <c r="AI25" s="1209"/>
      <c r="AJ25" s="1210"/>
    </row>
    <row r="26" spans="1:36" ht="20.100000000000001" customHeight="1">
      <c r="S26" s="462" t="s">
        <v>221</v>
      </c>
      <c r="T26" s="1196"/>
      <c r="U26" s="1196"/>
      <c r="V26" s="1196"/>
      <c r="W26" s="1208" t="s">
        <v>242</v>
      </c>
      <c r="X26" s="1209"/>
      <c r="Y26" s="1209"/>
      <c r="Z26" s="1209"/>
      <c r="AA26" s="1209"/>
      <c r="AB26" s="1209"/>
      <c r="AC26" s="1209"/>
      <c r="AD26" s="1209"/>
      <c r="AE26" s="1209"/>
      <c r="AF26" s="1209"/>
      <c r="AG26" s="1209"/>
      <c r="AH26" s="1209"/>
      <c r="AI26" s="1209"/>
      <c r="AJ26" s="1210"/>
    </row>
    <row r="27" spans="1:36" ht="7.95" customHeight="1"/>
    <row r="28" spans="1:36" ht="20.100000000000001" customHeight="1">
      <c r="A28" s="58" t="s">
        <v>222</v>
      </c>
      <c r="S28" s="1211" t="s">
        <v>564</v>
      </c>
      <c r="T28" s="1212"/>
      <c r="U28" s="1212"/>
      <c r="V28" s="1212"/>
      <c r="W28" s="1212"/>
      <c r="X28" s="1212"/>
      <c r="Y28" s="1212"/>
      <c r="Z28" s="1212"/>
      <c r="AA28" s="1212"/>
      <c r="AB28" s="1212"/>
      <c r="AC28" s="1212"/>
      <c r="AD28" s="1212"/>
      <c r="AE28" s="1212"/>
      <c r="AF28" s="1212"/>
      <c r="AG28" s="1212"/>
      <c r="AH28" s="1212"/>
      <c r="AI28" s="1212"/>
      <c r="AJ28" s="1213"/>
    </row>
    <row r="29" spans="1:36" ht="7.95" customHeight="1"/>
    <row r="30" spans="1:36" ht="20.100000000000001" customHeight="1">
      <c r="A30" s="58" t="s">
        <v>223</v>
      </c>
      <c r="S30" s="1214" t="s">
        <v>240</v>
      </c>
      <c r="T30" s="1193"/>
      <c r="U30" s="1193"/>
      <c r="V30" s="1193"/>
      <c r="W30" s="1193"/>
      <c r="X30" s="1193"/>
      <c r="Y30" s="1193"/>
      <c r="Z30" s="1193"/>
      <c r="AA30" s="1193"/>
      <c r="AB30" s="1193"/>
      <c r="AC30" s="1193"/>
      <c r="AD30" s="1193"/>
      <c r="AE30" s="1193"/>
      <c r="AF30" s="1193"/>
      <c r="AG30" s="1193"/>
      <c r="AH30" s="1193"/>
      <c r="AI30" s="1193"/>
      <c r="AJ30" s="1175"/>
    </row>
    <row r="31" spans="1:36" ht="7.95" customHeight="1"/>
    <row r="32" spans="1:36" ht="20.100000000000001" customHeight="1">
      <c r="A32" s="58" t="s">
        <v>510</v>
      </c>
    </row>
    <row r="33" spans="1:36" ht="7.95" customHeight="1"/>
    <row r="34" spans="1:36" ht="20.100000000000001" customHeight="1">
      <c r="A34" s="62"/>
      <c r="B34" s="62"/>
      <c r="C34" s="62"/>
      <c r="D34" s="1178"/>
      <c r="E34" s="1179"/>
      <c r="F34" s="1179"/>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181"/>
    </row>
    <row r="35" spans="1:36" ht="20.100000000000001" customHeight="1">
      <c r="A35" s="62"/>
      <c r="B35" s="62"/>
      <c r="C35" s="62"/>
      <c r="D35" s="1182"/>
      <c r="E35" s="1183"/>
      <c r="F35" s="1183"/>
      <c r="G35" s="1184"/>
      <c r="H35" s="1184"/>
      <c r="I35" s="1184"/>
      <c r="J35" s="1184"/>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84"/>
      <c r="AG35" s="1184"/>
      <c r="AH35" s="1184"/>
      <c r="AI35" s="1184"/>
      <c r="AJ35" s="1185"/>
    </row>
    <row r="36" spans="1:36" ht="20.100000000000001" customHeight="1">
      <c r="A36" s="62"/>
      <c r="B36" s="62"/>
      <c r="C36" s="62"/>
      <c r="D36" s="1182"/>
      <c r="E36" s="1183"/>
      <c r="F36" s="1183"/>
      <c r="G36" s="1184"/>
      <c r="H36" s="1184"/>
      <c r="I36" s="1184"/>
      <c r="J36" s="1184"/>
      <c r="K36" s="1184"/>
      <c r="L36" s="1184"/>
      <c r="M36" s="1184"/>
      <c r="N36" s="1184"/>
      <c r="O36" s="1184"/>
      <c r="P36" s="1184"/>
      <c r="Q36" s="1184"/>
      <c r="R36" s="1184"/>
      <c r="S36" s="1184"/>
      <c r="T36" s="1184"/>
      <c r="U36" s="1184"/>
      <c r="V36" s="1184"/>
      <c r="W36" s="1184"/>
      <c r="X36" s="1184"/>
      <c r="Y36" s="1184"/>
      <c r="Z36" s="1184"/>
      <c r="AA36" s="1184"/>
      <c r="AB36" s="1184"/>
      <c r="AC36" s="1184"/>
      <c r="AD36" s="1184"/>
      <c r="AE36" s="1184"/>
      <c r="AF36" s="1184"/>
      <c r="AG36" s="1184"/>
      <c r="AH36" s="1184"/>
      <c r="AI36" s="1184"/>
      <c r="AJ36" s="1185"/>
    </row>
    <row r="37" spans="1:36" ht="19.5" customHeight="1">
      <c r="A37" s="62"/>
      <c r="B37" s="62"/>
      <c r="C37" s="62"/>
      <c r="D37" s="1186"/>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8"/>
    </row>
  </sheetData>
  <mergeCells count="21">
    <mergeCell ref="D19:M19"/>
    <mergeCell ref="N19:Q19"/>
    <mergeCell ref="R19:X19"/>
    <mergeCell ref="Y19:AB19"/>
    <mergeCell ref="S25:V25"/>
    <mergeCell ref="W25:AJ25"/>
    <mergeCell ref="D20:M20"/>
    <mergeCell ref="N20:Q20"/>
    <mergeCell ref="R20:X20"/>
    <mergeCell ref="Y20:AB20"/>
    <mergeCell ref="AE22:AJ22"/>
    <mergeCell ref="AE5:AJ5"/>
    <mergeCell ref="AE8:AJ8"/>
    <mergeCell ref="AE11:AJ11"/>
    <mergeCell ref="S13:AJ13"/>
    <mergeCell ref="S15:AJ15"/>
    <mergeCell ref="S26:V26"/>
    <mergeCell ref="W26:AJ26"/>
    <mergeCell ref="S28:AJ28"/>
    <mergeCell ref="S30:AJ30"/>
    <mergeCell ref="D34:AJ37"/>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51FB791C-CD7F-486C-A094-528BA3215BDE}">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JO19:JO20 Y19:AB20" xr:uid="{F99D5301-785A-441A-8E2E-50EF3B11A505}">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41A33C43-5E83-45F2-90AC-6C3409C3B732}">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3BA05347-AE3D-4746-9AA9-3EBADF3E6338}">
      <formula1>"いる,いない,非該当"</formula1>
      <formula2>0</formula2>
    </dataValidation>
    <dataValidation type="list" allowBlank="1" showInputMessage="1" showErrorMessage="1" sqref="S16:V16 W14:AB14 S31:V31 W29:AB29 W27:AB27" xr:uid="{082A3A25-C671-4B44-A9EF-C87A04E16105}">
      <formula1>"◯,×"</formula1>
    </dataValidation>
    <dataValidation type="list" allowBlank="1" showInputMessage="1" showErrorMessage="1" sqref="AE8:AH8 AE11:AH11 AE5:AH5 AE22:AJ22" xr:uid="{AD2BA9B2-7F02-46ED-8029-D9ED464AB0C1}">
      <formula1>"○,×,非該当"</formula1>
    </dataValidation>
    <dataValidation operator="equal" allowBlank="1" showErrorMessage="1" errorTitle="入力規則違反" error="リストから選択してください" sqref="D34:AJ37 S13 S28" xr:uid="{DC9C337F-71C9-4AB5-B146-86299B03B74D}"/>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1"/>
  <sheetViews>
    <sheetView showGridLines="0" view="pageBreakPreview" zoomScaleNormal="100" zoomScaleSheetLayoutView="100" workbookViewId="0"/>
  </sheetViews>
  <sheetFormatPr defaultColWidth="8.09765625" defaultRowHeight="12.6"/>
  <cols>
    <col min="1" max="1" width="8.69921875" style="42" customWidth="1"/>
    <col min="2" max="2" width="4.59765625" style="42" customWidth="1"/>
    <col min="3" max="3" width="25.09765625" style="42" customWidth="1"/>
    <col min="4" max="9" width="9.59765625" style="42" customWidth="1"/>
    <col min="10" max="10" width="4.59765625" style="42" customWidth="1"/>
    <col min="11" max="11" width="7.09765625" style="42" customWidth="1"/>
    <col min="12" max="13" width="5.09765625" style="42" customWidth="1"/>
    <col min="14" max="14" width="9.3984375" style="42" customWidth="1"/>
    <col min="15" max="257" width="8.09765625" style="42"/>
    <col min="258" max="258" width="8.69921875" style="42" customWidth="1"/>
    <col min="259" max="259" width="4.59765625" style="42" customWidth="1"/>
    <col min="260" max="260" width="25.09765625" style="42" customWidth="1"/>
    <col min="261" max="266" width="9.59765625" style="42" customWidth="1"/>
    <col min="267" max="267" width="4.59765625" style="42" customWidth="1"/>
    <col min="268" max="268" width="7.09765625" style="42" customWidth="1"/>
    <col min="269" max="269" width="5.09765625" style="42" customWidth="1"/>
    <col min="270" max="270" width="9.3984375" style="42" customWidth="1"/>
    <col min="271" max="513" width="8.09765625" style="42"/>
    <col min="514" max="514" width="8.69921875" style="42" customWidth="1"/>
    <col min="515" max="515" width="4.59765625" style="42" customWidth="1"/>
    <col min="516" max="516" width="25.09765625" style="42" customWidth="1"/>
    <col min="517" max="522" width="9.59765625" style="42" customWidth="1"/>
    <col min="523" max="523" width="4.59765625" style="42" customWidth="1"/>
    <col min="524" max="524" width="7.09765625" style="42" customWidth="1"/>
    <col min="525" max="525" width="5.09765625" style="42" customWidth="1"/>
    <col min="526" max="526" width="9.3984375" style="42" customWidth="1"/>
    <col min="527" max="769" width="8.09765625" style="42"/>
    <col min="770" max="770" width="8.69921875" style="42" customWidth="1"/>
    <col min="771" max="771" width="4.59765625" style="42" customWidth="1"/>
    <col min="772" max="772" width="25.09765625" style="42" customWidth="1"/>
    <col min="773" max="778" width="9.59765625" style="42" customWidth="1"/>
    <col min="779" max="779" width="4.59765625" style="42" customWidth="1"/>
    <col min="780" max="780" width="7.09765625" style="42" customWidth="1"/>
    <col min="781" max="781" width="5.09765625" style="42" customWidth="1"/>
    <col min="782" max="782" width="9.3984375" style="42" customWidth="1"/>
    <col min="783" max="1025" width="8.09765625" style="42"/>
    <col min="1026" max="1026" width="8.69921875" style="42" customWidth="1"/>
    <col min="1027" max="1027" width="4.59765625" style="42" customWidth="1"/>
    <col min="1028" max="1028" width="25.09765625" style="42" customWidth="1"/>
    <col min="1029" max="1034" width="9.59765625" style="42" customWidth="1"/>
    <col min="1035" max="1035" width="4.59765625" style="42" customWidth="1"/>
    <col min="1036" max="1036" width="7.09765625" style="42" customWidth="1"/>
    <col min="1037" max="1037" width="5.09765625" style="42" customWidth="1"/>
    <col min="1038" max="1038" width="9.3984375" style="42" customWidth="1"/>
    <col min="1039" max="1281" width="8.09765625" style="42"/>
    <col min="1282" max="1282" width="8.69921875" style="42" customWidth="1"/>
    <col min="1283" max="1283" width="4.59765625" style="42" customWidth="1"/>
    <col min="1284" max="1284" width="25.09765625" style="42" customWidth="1"/>
    <col min="1285" max="1290" width="9.59765625" style="42" customWidth="1"/>
    <col min="1291" max="1291" width="4.59765625" style="42" customWidth="1"/>
    <col min="1292" max="1292" width="7.09765625" style="42" customWidth="1"/>
    <col min="1293" max="1293" width="5.09765625" style="42" customWidth="1"/>
    <col min="1294" max="1294" width="9.3984375" style="42" customWidth="1"/>
    <col min="1295" max="1537" width="8.09765625" style="42"/>
    <col min="1538" max="1538" width="8.69921875" style="42" customWidth="1"/>
    <col min="1539" max="1539" width="4.59765625" style="42" customWidth="1"/>
    <col min="1540" max="1540" width="25.09765625" style="42" customWidth="1"/>
    <col min="1541" max="1546" width="9.59765625" style="42" customWidth="1"/>
    <col min="1547" max="1547" width="4.59765625" style="42" customWidth="1"/>
    <col min="1548" max="1548" width="7.09765625" style="42" customWidth="1"/>
    <col min="1549" max="1549" width="5.09765625" style="42" customWidth="1"/>
    <col min="1550" max="1550" width="9.3984375" style="42" customWidth="1"/>
    <col min="1551" max="1793" width="8.09765625" style="42"/>
    <col min="1794" max="1794" width="8.69921875" style="42" customWidth="1"/>
    <col min="1795" max="1795" width="4.59765625" style="42" customWidth="1"/>
    <col min="1796" max="1796" width="25.09765625" style="42" customWidth="1"/>
    <col min="1797" max="1802" width="9.59765625" style="42" customWidth="1"/>
    <col min="1803" max="1803" width="4.59765625" style="42" customWidth="1"/>
    <col min="1804" max="1804" width="7.09765625" style="42" customWidth="1"/>
    <col min="1805" max="1805" width="5.09765625" style="42" customWidth="1"/>
    <col min="1806" max="1806" width="9.3984375" style="42" customWidth="1"/>
    <col min="1807" max="2049" width="8.09765625" style="42"/>
    <col min="2050" max="2050" width="8.69921875" style="42" customWidth="1"/>
    <col min="2051" max="2051" width="4.59765625" style="42" customWidth="1"/>
    <col min="2052" max="2052" width="25.09765625" style="42" customWidth="1"/>
    <col min="2053" max="2058" width="9.59765625" style="42" customWidth="1"/>
    <col min="2059" max="2059" width="4.59765625" style="42" customWidth="1"/>
    <col min="2060" max="2060" width="7.09765625" style="42" customWidth="1"/>
    <col min="2061" max="2061" width="5.09765625" style="42" customWidth="1"/>
    <col min="2062" max="2062" width="9.3984375" style="42" customWidth="1"/>
    <col min="2063" max="2305" width="8.09765625" style="42"/>
    <col min="2306" max="2306" width="8.69921875" style="42" customWidth="1"/>
    <col min="2307" max="2307" width="4.59765625" style="42" customWidth="1"/>
    <col min="2308" max="2308" width="25.09765625" style="42" customWidth="1"/>
    <col min="2309" max="2314" width="9.59765625" style="42" customWidth="1"/>
    <col min="2315" max="2315" width="4.59765625" style="42" customWidth="1"/>
    <col min="2316" max="2316" width="7.09765625" style="42" customWidth="1"/>
    <col min="2317" max="2317" width="5.09765625" style="42" customWidth="1"/>
    <col min="2318" max="2318" width="9.3984375" style="42" customWidth="1"/>
    <col min="2319" max="2561" width="8.09765625" style="42"/>
    <col min="2562" max="2562" width="8.69921875" style="42" customWidth="1"/>
    <col min="2563" max="2563" width="4.59765625" style="42" customWidth="1"/>
    <col min="2564" max="2564" width="25.09765625" style="42" customWidth="1"/>
    <col min="2565" max="2570" width="9.59765625" style="42" customWidth="1"/>
    <col min="2571" max="2571" width="4.59765625" style="42" customWidth="1"/>
    <col min="2572" max="2572" width="7.09765625" style="42" customWidth="1"/>
    <col min="2573" max="2573" width="5.09765625" style="42" customWidth="1"/>
    <col min="2574" max="2574" width="9.3984375" style="42" customWidth="1"/>
    <col min="2575" max="2817" width="8.09765625" style="42"/>
    <col min="2818" max="2818" width="8.69921875" style="42" customWidth="1"/>
    <col min="2819" max="2819" width="4.59765625" style="42" customWidth="1"/>
    <col min="2820" max="2820" width="25.09765625" style="42" customWidth="1"/>
    <col min="2821" max="2826" width="9.59765625" style="42" customWidth="1"/>
    <col min="2827" max="2827" width="4.59765625" style="42" customWidth="1"/>
    <col min="2828" max="2828" width="7.09765625" style="42" customWidth="1"/>
    <col min="2829" max="2829" width="5.09765625" style="42" customWidth="1"/>
    <col min="2830" max="2830" width="9.3984375" style="42" customWidth="1"/>
    <col min="2831" max="3073" width="8.09765625" style="42"/>
    <col min="3074" max="3074" width="8.69921875" style="42" customWidth="1"/>
    <col min="3075" max="3075" width="4.59765625" style="42" customWidth="1"/>
    <col min="3076" max="3076" width="25.09765625" style="42" customWidth="1"/>
    <col min="3077" max="3082" width="9.59765625" style="42" customWidth="1"/>
    <col min="3083" max="3083" width="4.59765625" style="42" customWidth="1"/>
    <col min="3084" max="3084" width="7.09765625" style="42" customWidth="1"/>
    <col min="3085" max="3085" width="5.09765625" style="42" customWidth="1"/>
    <col min="3086" max="3086" width="9.3984375" style="42" customWidth="1"/>
    <col min="3087" max="3329" width="8.09765625" style="42"/>
    <col min="3330" max="3330" width="8.69921875" style="42" customWidth="1"/>
    <col min="3331" max="3331" width="4.59765625" style="42" customWidth="1"/>
    <col min="3332" max="3332" width="25.09765625" style="42" customWidth="1"/>
    <col min="3333" max="3338" width="9.59765625" style="42" customWidth="1"/>
    <col min="3339" max="3339" width="4.59765625" style="42" customWidth="1"/>
    <col min="3340" max="3340" width="7.09765625" style="42" customWidth="1"/>
    <col min="3341" max="3341" width="5.09765625" style="42" customWidth="1"/>
    <col min="3342" max="3342" width="9.3984375" style="42" customWidth="1"/>
    <col min="3343" max="3585" width="8.09765625" style="42"/>
    <col min="3586" max="3586" width="8.69921875" style="42" customWidth="1"/>
    <col min="3587" max="3587" width="4.59765625" style="42" customWidth="1"/>
    <col min="3588" max="3588" width="25.09765625" style="42" customWidth="1"/>
    <col min="3589" max="3594" width="9.59765625" style="42" customWidth="1"/>
    <col min="3595" max="3595" width="4.59765625" style="42" customWidth="1"/>
    <col min="3596" max="3596" width="7.09765625" style="42" customWidth="1"/>
    <col min="3597" max="3597" width="5.09765625" style="42" customWidth="1"/>
    <col min="3598" max="3598" width="9.3984375" style="42" customWidth="1"/>
    <col min="3599" max="3841" width="8.09765625" style="42"/>
    <col min="3842" max="3842" width="8.69921875" style="42" customWidth="1"/>
    <col min="3843" max="3843" width="4.59765625" style="42" customWidth="1"/>
    <col min="3844" max="3844" width="25.09765625" style="42" customWidth="1"/>
    <col min="3845" max="3850" width="9.59765625" style="42" customWidth="1"/>
    <col min="3851" max="3851" width="4.59765625" style="42" customWidth="1"/>
    <col min="3852" max="3852" width="7.09765625" style="42" customWidth="1"/>
    <col min="3853" max="3853" width="5.09765625" style="42" customWidth="1"/>
    <col min="3854" max="3854" width="9.3984375" style="42" customWidth="1"/>
    <col min="3855" max="4097" width="8.09765625" style="42"/>
    <col min="4098" max="4098" width="8.69921875" style="42" customWidth="1"/>
    <col min="4099" max="4099" width="4.59765625" style="42" customWidth="1"/>
    <col min="4100" max="4100" width="25.09765625" style="42" customWidth="1"/>
    <col min="4101" max="4106" width="9.59765625" style="42" customWidth="1"/>
    <col min="4107" max="4107" width="4.59765625" style="42" customWidth="1"/>
    <col min="4108" max="4108" width="7.09765625" style="42" customWidth="1"/>
    <col min="4109" max="4109" width="5.09765625" style="42" customWidth="1"/>
    <col min="4110" max="4110" width="9.3984375" style="42" customWidth="1"/>
    <col min="4111" max="4353" width="8.09765625" style="42"/>
    <col min="4354" max="4354" width="8.69921875" style="42" customWidth="1"/>
    <col min="4355" max="4355" width="4.59765625" style="42" customWidth="1"/>
    <col min="4356" max="4356" width="25.09765625" style="42" customWidth="1"/>
    <col min="4357" max="4362" width="9.59765625" style="42" customWidth="1"/>
    <col min="4363" max="4363" width="4.59765625" style="42" customWidth="1"/>
    <col min="4364" max="4364" width="7.09765625" style="42" customWidth="1"/>
    <col min="4365" max="4365" width="5.09765625" style="42" customWidth="1"/>
    <col min="4366" max="4366" width="9.3984375" style="42" customWidth="1"/>
    <col min="4367" max="4609" width="8.09765625" style="42"/>
    <col min="4610" max="4610" width="8.69921875" style="42" customWidth="1"/>
    <col min="4611" max="4611" width="4.59765625" style="42" customWidth="1"/>
    <col min="4612" max="4612" width="25.09765625" style="42" customWidth="1"/>
    <col min="4613" max="4618" width="9.59765625" style="42" customWidth="1"/>
    <col min="4619" max="4619" width="4.59765625" style="42" customWidth="1"/>
    <col min="4620" max="4620" width="7.09765625" style="42" customWidth="1"/>
    <col min="4621" max="4621" width="5.09765625" style="42" customWidth="1"/>
    <col min="4622" max="4622" width="9.3984375" style="42" customWidth="1"/>
    <col min="4623" max="4865" width="8.09765625" style="42"/>
    <col min="4866" max="4866" width="8.69921875" style="42" customWidth="1"/>
    <col min="4867" max="4867" width="4.59765625" style="42" customWidth="1"/>
    <col min="4868" max="4868" width="25.09765625" style="42" customWidth="1"/>
    <col min="4869" max="4874" width="9.59765625" style="42" customWidth="1"/>
    <col min="4875" max="4875" width="4.59765625" style="42" customWidth="1"/>
    <col min="4876" max="4876" width="7.09765625" style="42" customWidth="1"/>
    <col min="4877" max="4877" width="5.09765625" style="42" customWidth="1"/>
    <col min="4878" max="4878" width="9.3984375" style="42" customWidth="1"/>
    <col min="4879" max="5121" width="8.09765625" style="42"/>
    <col min="5122" max="5122" width="8.69921875" style="42" customWidth="1"/>
    <col min="5123" max="5123" width="4.59765625" style="42" customWidth="1"/>
    <col min="5124" max="5124" width="25.09765625" style="42" customWidth="1"/>
    <col min="5125" max="5130" width="9.59765625" style="42" customWidth="1"/>
    <col min="5131" max="5131" width="4.59765625" style="42" customWidth="1"/>
    <col min="5132" max="5132" width="7.09765625" style="42" customWidth="1"/>
    <col min="5133" max="5133" width="5.09765625" style="42" customWidth="1"/>
    <col min="5134" max="5134" width="9.3984375" style="42" customWidth="1"/>
    <col min="5135" max="5377" width="8.09765625" style="42"/>
    <col min="5378" max="5378" width="8.69921875" style="42" customWidth="1"/>
    <col min="5379" max="5379" width="4.59765625" style="42" customWidth="1"/>
    <col min="5380" max="5380" width="25.09765625" style="42" customWidth="1"/>
    <col min="5381" max="5386" width="9.59765625" style="42" customWidth="1"/>
    <col min="5387" max="5387" width="4.59765625" style="42" customWidth="1"/>
    <col min="5388" max="5388" width="7.09765625" style="42" customWidth="1"/>
    <col min="5389" max="5389" width="5.09765625" style="42" customWidth="1"/>
    <col min="5390" max="5390" width="9.3984375" style="42" customWidth="1"/>
    <col min="5391" max="5633" width="8.09765625" style="42"/>
    <col min="5634" max="5634" width="8.69921875" style="42" customWidth="1"/>
    <col min="5635" max="5635" width="4.59765625" style="42" customWidth="1"/>
    <col min="5636" max="5636" width="25.09765625" style="42" customWidth="1"/>
    <col min="5637" max="5642" width="9.59765625" style="42" customWidth="1"/>
    <col min="5643" max="5643" width="4.59765625" style="42" customWidth="1"/>
    <col min="5644" max="5644" width="7.09765625" style="42" customWidth="1"/>
    <col min="5645" max="5645" width="5.09765625" style="42" customWidth="1"/>
    <col min="5646" max="5646" width="9.3984375" style="42" customWidth="1"/>
    <col min="5647" max="5889" width="8.09765625" style="42"/>
    <col min="5890" max="5890" width="8.69921875" style="42" customWidth="1"/>
    <col min="5891" max="5891" width="4.59765625" style="42" customWidth="1"/>
    <col min="5892" max="5892" width="25.09765625" style="42" customWidth="1"/>
    <col min="5893" max="5898" width="9.59765625" style="42" customWidth="1"/>
    <col min="5899" max="5899" width="4.59765625" style="42" customWidth="1"/>
    <col min="5900" max="5900" width="7.09765625" style="42" customWidth="1"/>
    <col min="5901" max="5901" width="5.09765625" style="42" customWidth="1"/>
    <col min="5902" max="5902" width="9.3984375" style="42" customWidth="1"/>
    <col min="5903" max="6145" width="8.09765625" style="42"/>
    <col min="6146" max="6146" width="8.69921875" style="42" customWidth="1"/>
    <col min="6147" max="6147" width="4.59765625" style="42" customWidth="1"/>
    <col min="6148" max="6148" width="25.09765625" style="42" customWidth="1"/>
    <col min="6149" max="6154" width="9.59765625" style="42" customWidth="1"/>
    <col min="6155" max="6155" width="4.59765625" style="42" customWidth="1"/>
    <col min="6156" max="6156" width="7.09765625" style="42" customWidth="1"/>
    <col min="6157" max="6157" width="5.09765625" style="42" customWidth="1"/>
    <col min="6158" max="6158" width="9.3984375" style="42" customWidth="1"/>
    <col min="6159" max="6401" width="8.09765625" style="42"/>
    <col min="6402" max="6402" width="8.69921875" style="42" customWidth="1"/>
    <col min="6403" max="6403" width="4.59765625" style="42" customWidth="1"/>
    <col min="6404" max="6404" width="25.09765625" style="42" customWidth="1"/>
    <col min="6405" max="6410" width="9.59765625" style="42" customWidth="1"/>
    <col min="6411" max="6411" width="4.59765625" style="42" customWidth="1"/>
    <col min="6412" max="6412" width="7.09765625" style="42" customWidth="1"/>
    <col min="6413" max="6413" width="5.09765625" style="42" customWidth="1"/>
    <col min="6414" max="6414" width="9.3984375" style="42" customWidth="1"/>
    <col min="6415" max="6657" width="8.09765625" style="42"/>
    <col min="6658" max="6658" width="8.69921875" style="42" customWidth="1"/>
    <col min="6659" max="6659" width="4.59765625" style="42" customWidth="1"/>
    <col min="6660" max="6660" width="25.09765625" style="42" customWidth="1"/>
    <col min="6661" max="6666" width="9.59765625" style="42" customWidth="1"/>
    <col min="6667" max="6667" width="4.59765625" style="42" customWidth="1"/>
    <col min="6668" max="6668" width="7.09765625" style="42" customWidth="1"/>
    <col min="6669" max="6669" width="5.09765625" style="42" customWidth="1"/>
    <col min="6670" max="6670" width="9.3984375" style="42" customWidth="1"/>
    <col min="6671" max="6913" width="8.09765625" style="42"/>
    <col min="6914" max="6914" width="8.69921875" style="42" customWidth="1"/>
    <col min="6915" max="6915" width="4.59765625" style="42" customWidth="1"/>
    <col min="6916" max="6916" width="25.09765625" style="42" customWidth="1"/>
    <col min="6917" max="6922" width="9.59765625" style="42" customWidth="1"/>
    <col min="6923" max="6923" width="4.59765625" style="42" customWidth="1"/>
    <col min="6924" max="6924" width="7.09765625" style="42" customWidth="1"/>
    <col min="6925" max="6925" width="5.09765625" style="42" customWidth="1"/>
    <col min="6926" max="6926" width="9.3984375" style="42" customWidth="1"/>
    <col min="6927" max="7169" width="8.09765625" style="42"/>
    <col min="7170" max="7170" width="8.69921875" style="42" customWidth="1"/>
    <col min="7171" max="7171" width="4.59765625" style="42" customWidth="1"/>
    <col min="7172" max="7172" width="25.09765625" style="42" customWidth="1"/>
    <col min="7173" max="7178" width="9.59765625" style="42" customWidth="1"/>
    <col min="7179" max="7179" width="4.59765625" style="42" customWidth="1"/>
    <col min="7180" max="7180" width="7.09765625" style="42" customWidth="1"/>
    <col min="7181" max="7181" width="5.09765625" style="42" customWidth="1"/>
    <col min="7182" max="7182" width="9.3984375" style="42" customWidth="1"/>
    <col min="7183" max="7425" width="8.09765625" style="42"/>
    <col min="7426" max="7426" width="8.69921875" style="42" customWidth="1"/>
    <col min="7427" max="7427" width="4.59765625" style="42" customWidth="1"/>
    <col min="7428" max="7428" width="25.09765625" style="42" customWidth="1"/>
    <col min="7429" max="7434" width="9.59765625" style="42" customWidth="1"/>
    <col min="7435" max="7435" width="4.59765625" style="42" customWidth="1"/>
    <col min="7436" max="7436" width="7.09765625" style="42" customWidth="1"/>
    <col min="7437" max="7437" width="5.09765625" style="42" customWidth="1"/>
    <col min="7438" max="7438" width="9.3984375" style="42" customWidth="1"/>
    <col min="7439" max="7681" width="8.09765625" style="42"/>
    <col min="7682" max="7682" width="8.69921875" style="42" customWidth="1"/>
    <col min="7683" max="7683" width="4.59765625" style="42" customWidth="1"/>
    <col min="7684" max="7684" width="25.09765625" style="42" customWidth="1"/>
    <col min="7685" max="7690" width="9.59765625" style="42" customWidth="1"/>
    <col min="7691" max="7691" width="4.59765625" style="42" customWidth="1"/>
    <col min="7692" max="7692" width="7.09765625" style="42" customWidth="1"/>
    <col min="7693" max="7693" width="5.09765625" style="42" customWidth="1"/>
    <col min="7694" max="7694" width="9.3984375" style="42" customWidth="1"/>
    <col min="7695" max="7937" width="8.09765625" style="42"/>
    <col min="7938" max="7938" width="8.69921875" style="42" customWidth="1"/>
    <col min="7939" max="7939" width="4.59765625" style="42" customWidth="1"/>
    <col min="7940" max="7940" width="25.09765625" style="42" customWidth="1"/>
    <col min="7941" max="7946" width="9.59765625" style="42" customWidth="1"/>
    <col min="7947" max="7947" width="4.59765625" style="42" customWidth="1"/>
    <col min="7948" max="7948" width="7.09765625" style="42" customWidth="1"/>
    <col min="7949" max="7949" width="5.09765625" style="42" customWidth="1"/>
    <col min="7950" max="7950" width="9.3984375" style="42" customWidth="1"/>
    <col min="7951" max="8193" width="8.09765625" style="42"/>
    <col min="8194" max="8194" width="8.69921875" style="42" customWidth="1"/>
    <col min="8195" max="8195" width="4.59765625" style="42" customWidth="1"/>
    <col min="8196" max="8196" width="25.09765625" style="42" customWidth="1"/>
    <col min="8197" max="8202" width="9.59765625" style="42" customWidth="1"/>
    <col min="8203" max="8203" width="4.59765625" style="42" customWidth="1"/>
    <col min="8204" max="8204" width="7.09765625" style="42" customWidth="1"/>
    <col min="8205" max="8205" width="5.09765625" style="42" customWidth="1"/>
    <col min="8206" max="8206" width="9.3984375" style="42" customWidth="1"/>
    <col min="8207" max="8449" width="8.09765625" style="42"/>
    <col min="8450" max="8450" width="8.69921875" style="42" customWidth="1"/>
    <col min="8451" max="8451" width="4.59765625" style="42" customWidth="1"/>
    <col min="8452" max="8452" width="25.09765625" style="42" customWidth="1"/>
    <col min="8453" max="8458" width="9.59765625" style="42" customWidth="1"/>
    <col min="8459" max="8459" width="4.59765625" style="42" customWidth="1"/>
    <col min="8460" max="8460" width="7.09765625" style="42" customWidth="1"/>
    <col min="8461" max="8461" width="5.09765625" style="42" customWidth="1"/>
    <col min="8462" max="8462" width="9.3984375" style="42" customWidth="1"/>
    <col min="8463" max="8705" width="8.09765625" style="42"/>
    <col min="8706" max="8706" width="8.69921875" style="42" customWidth="1"/>
    <col min="8707" max="8707" width="4.59765625" style="42" customWidth="1"/>
    <col min="8708" max="8708" width="25.09765625" style="42" customWidth="1"/>
    <col min="8709" max="8714" width="9.59765625" style="42" customWidth="1"/>
    <col min="8715" max="8715" width="4.59765625" style="42" customWidth="1"/>
    <col min="8716" max="8716" width="7.09765625" style="42" customWidth="1"/>
    <col min="8717" max="8717" width="5.09765625" style="42" customWidth="1"/>
    <col min="8718" max="8718" width="9.3984375" style="42" customWidth="1"/>
    <col min="8719" max="8961" width="8.09765625" style="42"/>
    <col min="8962" max="8962" width="8.69921875" style="42" customWidth="1"/>
    <col min="8963" max="8963" width="4.59765625" style="42" customWidth="1"/>
    <col min="8964" max="8964" width="25.09765625" style="42" customWidth="1"/>
    <col min="8965" max="8970" width="9.59765625" style="42" customWidth="1"/>
    <col min="8971" max="8971" width="4.59765625" style="42" customWidth="1"/>
    <col min="8972" max="8972" width="7.09765625" style="42" customWidth="1"/>
    <col min="8973" max="8973" width="5.09765625" style="42" customWidth="1"/>
    <col min="8974" max="8974" width="9.3984375" style="42" customWidth="1"/>
    <col min="8975" max="9217" width="8.09765625" style="42"/>
    <col min="9218" max="9218" width="8.69921875" style="42" customWidth="1"/>
    <col min="9219" max="9219" width="4.59765625" style="42" customWidth="1"/>
    <col min="9220" max="9220" width="25.09765625" style="42" customWidth="1"/>
    <col min="9221" max="9226" width="9.59765625" style="42" customWidth="1"/>
    <col min="9227" max="9227" width="4.59765625" style="42" customWidth="1"/>
    <col min="9228" max="9228" width="7.09765625" style="42" customWidth="1"/>
    <col min="9229" max="9229" width="5.09765625" style="42" customWidth="1"/>
    <col min="9230" max="9230" width="9.3984375" style="42" customWidth="1"/>
    <col min="9231" max="9473" width="8.09765625" style="42"/>
    <col min="9474" max="9474" width="8.69921875" style="42" customWidth="1"/>
    <col min="9475" max="9475" width="4.59765625" style="42" customWidth="1"/>
    <col min="9476" max="9476" width="25.09765625" style="42" customWidth="1"/>
    <col min="9477" max="9482" width="9.59765625" style="42" customWidth="1"/>
    <col min="9483" max="9483" width="4.59765625" style="42" customWidth="1"/>
    <col min="9484" max="9484" width="7.09765625" style="42" customWidth="1"/>
    <col min="9485" max="9485" width="5.09765625" style="42" customWidth="1"/>
    <col min="9486" max="9486" width="9.3984375" style="42" customWidth="1"/>
    <col min="9487" max="9729" width="8.09765625" style="42"/>
    <col min="9730" max="9730" width="8.69921875" style="42" customWidth="1"/>
    <col min="9731" max="9731" width="4.59765625" style="42" customWidth="1"/>
    <col min="9732" max="9732" width="25.09765625" style="42" customWidth="1"/>
    <col min="9733" max="9738" width="9.59765625" style="42" customWidth="1"/>
    <col min="9739" max="9739" width="4.59765625" style="42" customWidth="1"/>
    <col min="9740" max="9740" width="7.09765625" style="42" customWidth="1"/>
    <col min="9741" max="9741" width="5.09765625" style="42" customWidth="1"/>
    <col min="9742" max="9742" width="9.3984375" style="42" customWidth="1"/>
    <col min="9743" max="9985" width="8.09765625" style="42"/>
    <col min="9986" max="9986" width="8.69921875" style="42" customWidth="1"/>
    <col min="9987" max="9987" width="4.59765625" style="42" customWidth="1"/>
    <col min="9988" max="9988" width="25.09765625" style="42" customWidth="1"/>
    <col min="9989" max="9994" width="9.59765625" style="42" customWidth="1"/>
    <col min="9995" max="9995" width="4.59765625" style="42" customWidth="1"/>
    <col min="9996" max="9996" width="7.09765625" style="42" customWidth="1"/>
    <col min="9997" max="9997" width="5.09765625" style="42" customWidth="1"/>
    <col min="9998" max="9998" width="9.3984375" style="42" customWidth="1"/>
    <col min="9999" max="10241" width="8.09765625" style="42"/>
    <col min="10242" max="10242" width="8.69921875" style="42" customWidth="1"/>
    <col min="10243" max="10243" width="4.59765625" style="42" customWidth="1"/>
    <col min="10244" max="10244" width="25.09765625" style="42" customWidth="1"/>
    <col min="10245" max="10250" width="9.59765625" style="42" customWidth="1"/>
    <col min="10251" max="10251" width="4.59765625" style="42" customWidth="1"/>
    <col min="10252" max="10252" width="7.09765625" style="42" customWidth="1"/>
    <col min="10253" max="10253" width="5.09765625" style="42" customWidth="1"/>
    <col min="10254" max="10254" width="9.3984375" style="42" customWidth="1"/>
    <col min="10255" max="10497" width="8.09765625" style="42"/>
    <col min="10498" max="10498" width="8.69921875" style="42" customWidth="1"/>
    <col min="10499" max="10499" width="4.59765625" style="42" customWidth="1"/>
    <col min="10500" max="10500" width="25.09765625" style="42" customWidth="1"/>
    <col min="10501" max="10506" width="9.59765625" style="42" customWidth="1"/>
    <col min="10507" max="10507" width="4.59765625" style="42" customWidth="1"/>
    <col min="10508" max="10508" width="7.09765625" style="42" customWidth="1"/>
    <col min="10509" max="10509" width="5.09765625" style="42" customWidth="1"/>
    <col min="10510" max="10510" width="9.3984375" style="42" customWidth="1"/>
    <col min="10511" max="10753" width="8.09765625" style="42"/>
    <col min="10754" max="10754" width="8.69921875" style="42" customWidth="1"/>
    <col min="10755" max="10755" width="4.59765625" style="42" customWidth="1"/>
    <col min="10756" max="10756" width="25.09765625" style="42" customWidth="1"/>
    <col min="10757" max="10762" width="9.59765625" style="42" customWidth="1"/>
    <col min="10763" max="10763" width="4.59765625" style="42" customWidth="1"/>
    <col min="10764" max="10764" width="7.09765625" style="42" customWidth="1"/>
    <col min="10765" max="10765" width="5.09765625" style="42" customWidth="1"/>
    <col min="10766" max="10766" width="9.3984375" style="42" customWidth="1"/>
    <col min="10767" max="11009" width="8.09765625" style="42"/>
    <col min="11010" max="11010" width="8.69921875" style="42" customWidth="1"/>
    <col min="11011" max="11011" width="4.59765625" style="42" customWidth="1"/>
    <col min="11012" max="11012" width="25.09765625" style="42" customWidth="1"/>
    <col min="11013" max="11018" width="9.59765625" style="42" customWidth="1"/>
    <col min="11019" max="11019" width="4.59765625" style="42" customWidth="1"/>
    <col min="11020" max="11020" width="7.09765625" style="42" customWidth="1"/>
    <col min="11021" max="11021" width="5.09765625" style="42" customWidth="1"/>
    <col min="11022" max="11022" width="9.3984375" style="42" customWidth="1"/>
    <col min="11023" max="11265" width="8.09765625" style="42"/>
    <col min="11266" max="11266" width="8.69921875" style="42" customWidth="1"/>
    <col min="11267" max="11267" width="4.59765625" style="42" customWidth="1"/>
    <col min="11268" max="11268" width="25.09765625" style="42" customWidth="1"/>
    <col min="11269" max="11274" width="9.59765625" style="42" customWidth="1"/>
    <col min="11275" max="11275" width="4.59765625" style="42" customWidth="1"/>
    <col min="11276" max="11276" width="7.09765625" style="42" customWidth="1"/>
    <col min="11277" max="11277" width="5.09765625" style="42" customWidth="1"/>
    <col min="11278" max="11278" width="9.3984375" style="42" customWidth="1"/>
    <col min="11279" max="11521" width="8.09765625" style="42"/>
    <col min="11522" max="11522" width="8.69921875" style="42" customWidth="1"/>
    <col min="11523" max="11523" width="4.59765625" style="42" customWidth="1"/>
    <col min="11524" max="11524" width="25.09765625" style="42" customWidth="1"/>
    <col min="11525" max="11530" width="9.59765625" style="42" customWidth="1"/>
    <col min="11531" max="11531" width="4.59765625" style="42" customWidth="1"/>
    <col min="11532" max="11532" width="7.09765625" style="42" customWidth="1"/>
    <col min="11533" max="11533" width="5.09765625" style="42" customWidth="1"/>
    <col min="11534" max="11534" width="9.3984375" style="42" customWidth="1"/>
    <col min="11535" max="11777" width="8.09765625" style="42"/>
    <col min="11778" max="11778" width="8.69921875" style="42" customWidth="1"/>
    <col min="11779" max="11779" width="4.59765625" style="42" customWidth="1"/>
    <col min="11780" max="11780" width="25.09765625" style="42" customWidth="1"/>
    <col min="11781" max="11786" width="9.59765625" style="42" customWidth="1"/>
    <col min="11787" max="11787" width="4.59765625" style="42" customWidth="1"/>
    <col min="11788" max="11788" width="7.09765625" style="42" customWidth="1"/>
    <col min="11789" max="11789" width="5.09765625" style="42" customWidth="1"/>
    <col min="11790" max="11790" width="9.3984375" style="42" customWidth="1"/>
    <col min="11791" max="12033" width="8.09765625" style="42"/>
    <col min="12034" max="12034" width="8.69921875" style="42" customWidth="1"/>
    <col min="12035" max="12035" width="4.59765625" style="42" customWidth="1"/>
    <col min="12036" max="12036" width="25.09765625" style="42" customWidth="1"/>
    <col min="12037" max="12042" width="9.59765625" style="42" customWidth="1"/>
    <col min="12043" max="12043" width="4.59765625" style="42" customWidth="1"/>
    <col min="12044" max="12044" width="7.09765625" style="42" customWidth="1"/>
    <col min="12045" max="12045" width="5.09765625" style="42" customWidth="1"/>
    <col min="12046" max="12046" width="9.3984375" style="42" customWidth="1"/>
    <col min="12047" max="12289" width="8.09765625" style="42"/>
    <col min="12290" max="12290" width="8.69921875" style="42" customWidth="1"/>
    <col min="12291" max="12291" width="4.59765625" style="42" customWidth="1"/>
    <col min="12292" max="12292" width="25.09765625" style="42" customWidth="1"/>
    <col min="12293" max="12298" width="9.59765625" style="42" customWidth="1"/>
    <col min="12299" max="12299" width="4.59765625" style="42" customWidth="1"/>
    <col min="12300" max="12300" width="7.09765625" style="42" customWidth="1"/>
    <col min="12301" max="12301" width="5.09765625" style="42" customWidth="1"/>
    <col min="12302" max="12302" width="9.3984375" style="42" customWidth="1"/>
    <col min="12303" max="12545" width="8.09765625" style="42"/>
    <col min="12546" max="12546" width="8.69921875" style="42" customWidth="1"/>
    <col min="12547" max="12547" width="4.59765625" style="42" customWidth="1"/>
    <col min="12548" max="12548" width="25.09765625" style="42" customWidth="1"/>
    <col min="12549" max="12554" width="9.59765625" style="42" customWidth="1"/>
    <col min="12555" max="12555" width="4.59765625" style="42" customWidth="1"/>
    <col min="12556" max="12556" width="7.09765625" style="42" customWidth="1"/>
    <col min="12557" max="12557" width="5.09765625" style="42" customWidth="1"/>
    <col min="12558" max="12558" width="9.3984375" style="42" customWidth="1"/>
    <col min="12559" max="12801" width="8.09765625" style="42"/>
    <col min="12802" max="12802" width="8.69921875" style="42" customWidth="1"/>
    <col min="12803" max="12803" width="4.59765625" style="42" customWidth="1"/>
    <col min="12804" max="12804" width="25.09765625" style="42" customWidth="1"/>
    <col min="12805" max="12810" width="9.59765625" style="42" customWidth="1"/>
    <col min="12811" max="12811" width="4.59765625" style="42" customWidth="1"/>
    <col min="12812" max="12812" width="7.09765625" style="42" customWidth="1"/>
    <col min="12813" max="12813" width="5.09765625" style="42" customWidth="1"/>
    <col min="12814" max="12814" width="9.3984375" style="42" customWidth="1"/>
    <col min="12815" max="13057" width="8.09765625" style="42"/>
    <col min="13058" max="13058" width="8.69921875" style="42" customWidth="1"/>
    <col min="13059" max="13059" width="4.59765625" style="42" customWidth="1"/>
    <col min="13060" max="13060" width="25.09765625" style="42" customWidth="1"/>
    <col min="13061" max="13066" width="9.59765625" style="42" customWidth="1"/>
    <col min="13067" max="13067" width="4.59765625" style="42" customWidth="1"/>
    <col min="13068" max="13068" width="7.09765625" style="42" customWidth="1"/>
    <col min="13069" max="13069" width="5.09765625" style="42" customWidth="1"/>
    <col min="13070" max="13070" width="9.3984375" style="42" customWidth="1"/>
    <col min="13071" max="13313" width="8.09765625" style="42"/>
    <col min="13314" max="13314" width="8.69921875" style="42" customWidth="1"/>
    <col min="13315" max="13315" width="4.59765625" style="42" customWidth="1"/>
    <col min="13316" max="13316" width="25.09765625" style="42" customWidth="1"/>
    <col min="13317" max="13322" width="9.59765625" style="42" customWidth="1"/>
    <col min="13323" max="13323" width="4.59765625" style="42" customWidth="1"/>
    <col min="13324" max="13324" width="7.09765625" style="42" customWidth="1"/>
    <col min="13325" max="13325" width="5.09765625" style="42" customWidth="1"/>
    <col min="13326" max="13326" width="9.3984375" style="42" customWidth="1"/>
    <col min="13327" max="13569" width="8.09765625" style="42"/>
    <col min="13570" max="13570" width="8.69921875" style="42" customWidth="1"/>
    <col min="13571" max="13571" width="4.59765625" style="42" customWidth="1"/>
    <col min="13572" max="13572" width="25.09765625" style="42" customWidth="1"/>
    <col min="13573" max="13578" width="9.59765625" style="42" customWidth="1"/>
    <col min="13579" max="13579" width="4.59765625" style="42" customWidth="1"/>
    <col min="13580" max="13580" width="7.09765625" style="42" customWidth="1"/>
    <col min="13581" max="13581" width="5.09765625" style="42" customWidth="1"/>
    <col min="13582" max="13582" width="9.3984375" style="42" customWidth="1"/>
    <col min="13583" max="13825" width="8.09765625" style="42"/>
    <col min="13826" max="13826" width="8.69921875" style="42" customWidth="1"/>
    <col min="13827" max="13827" width="4.59765625" style="42" customWidth="1"/>
    <col min="13828" max="13828" width="25.09765625" style="42" customWidth="1"/>
    <col min="13829" max="13834" width="9.59765625" style="42" customWidth="1"/>
    <col min="13835" max="13835" width="4.59765625" style="42" customWidth="1"/>
    <col min="13836" max="13836" width="7.09765625" style="42" customWidth="1"/>
    <col min="13837" max="13837" width="5.09765625" style="42" customWidth="1"/>
    <col min="13838" max="13838" width="9.3984375" style="42" customWidth="1"/>
    <col min="13839" max="14081" width="8.09765625" style="42"/>
    <col min="14082" max="14082" width="8.69921875" style="42" customWidth="1"/>
    <col min="14083" max="14083" width="4.59765625" style="42" customWidth="1"/>
    <col min="14084" max="14084" width="25.09765625" style="42" customWidth="1"/>
    <col min="14085" max="14090" width="9.59765625" style="42" customWidth="1"/>
    <col min="14091" max="14091" width="4.59765625" style="42" customWidth="1"/>
    <col min="14092" max="14092" width="7.09765625" style="42" customWidth="1"/>
    <col min="14093" max="14093" width="5.09765625" style="42" customWidth="1"/>
    <col min="14094" max="14094" width="9.3984375" style="42" customWidth="1"/>
    <col min="14095" max="14337" width="8.09765625" style="42"/>
    <col min="14338" max="14338" width="8.69921875" style="42" customWidth="1"/>
    <col min="14339" max="14339" width="4.59765625" style="42" customWidth="1"/>
    <col min="14340" max="14340" width="25.09765625" style="42" customWidth="1"/>
    <col min="14341" max="14346" width="9.59765625" style="42" customWidth="1"/>
    <col min="14347" max="14347" width="4.59765625" style="42" customWidth="1"/>
    <col min="14348" max="14348" width="7.09765625" style="42" customWidth="1"/>
    <col min="14349" max="14349" width="5.09765625" style="42" customWidth="1"/>
    <col min="14350" max="14350" width="9.3984375" style="42" customWidth="1"/>
    <col min="14351" max="14593" width="8.09765625" style="42"/>
    <col min="14594" max="14594" width="8.69921875" style="42" customWidth="1"/>
    <col min="14595" max="14595" width="4.59765625" style="42" customWidth="1"/>
    <col min="14596" max="14596" width="25.09765625" style="42" customWidth="1"/>
    <col min="14597" max="14602" width="9.59765625" style="42" customWidth="1"/>
    <col min="14603" max="14603" width="4.59765625" style="42" customWidth="1"/>
    <col min="14604" max="14604" width="7.09765625" style="42" customWidth="1"/>
    <col min="14605" max="14605" width="5.09765625" style="42" customWidth="1"/>
    <col min="14606" max="14606" width="9.3984375" style="42" customWidth="1"/>
    <col min="14607" max="14849" width="8.09765625" style="42"/>
    <col min="14850" max="14850" width="8.69921875" style="42" customWidth="1"/>
    <col min="14851" max="14851" width="4.59765625" style="42" customWidth="1"/>
    <col min="14852" max="14852" width="25.09765625" style="42" customWidth="1"/>
    <col min="14853" max="14858" width="9.59765625" style="42" customWidth="1"/>
    <col min="14859" max="14859" width="4.59765625" style="42" customWidth="1"/>
    <col min="14860" max="14860" width="7.09765625" style="42" customWidth="1"/>
    <col min="14861" max="14861" width="5.09765625" style="42" customWidth="1"/>
    <col min="14862" max="14862" width="9.3984375" style="42" customWidth="1"/>
    <col min="14863" max="15105" width="8.09765625" style="42"/>
    <col min="15106" max="15106" width="8.69921875" style="42" customWidth="1"/>
    <col min="15107" max="15107" width="4.59765625" style="42" customWidth="1"/>
    <col min="15108" max="15108" width="25.09765625" style="42" customWidth="1"/>
    <col min="15109" max="15114" width="9.59765625" style="42" customWidth="1"/>
    <col min="15115" max="15115" width="4.59765625" style="42" customWidth="1"/>
    <col min="15116" max="15116" width="7.09765625" style="42" customWidth="1"/>
    <col min="15117" max="15117" width="5.09765625" style="42" customWidth="1"/>
    <col min="15118" max="15118" width="9.3984375" style="42" customWidth="1"/>
    <col min="15119" max="15361" width="8.09765625" style="42"/>
    <col min="15362" max="15362" width="8.69921875" style="42" customWidth="1"/>
    <col min="15363" max="15363" width="4.59765625" style="42" customWidth="1"/>
    <col min="15364" max="15364" width="25.09765625" style="42" customWidth="1"/>
    <col min="15365" max="15370" width="9.59765625" style="42" customWidth="1"/>
    <col min="15371" max="15371" width="4.59765625" style="42" customWidth="1"/>
    <col min="15372" max="15372" width="7.09765625" style="42" customWidth="1"/>
    <col min="15373" max="15373" width="5.09765625" style="42" customWidth="1"/>
    <col min="15374" max="15374" width="9.3984375" style="42" customWidth="1"/>
    <col min="15375" max="15617" width="8.09765625" style="42"/>
    <col min="15618" max="15618" width="8.69921875" style="42" customWidth="1"/>
    <col min="15619" max="15619" width="4.59765625" style="42" customWidth="1"/>
    <col min="15620" max="15620" width="25.09765625" style="42" customWidth="1"/>
    <col min="15621" max="15626" width="9.59765625" style="42" customWidth="1"/>
    <col min="15627" max="15627" width="4.59765625" style="42" customWidth="1"/>
    <col min="15628" max="15628" width="7.09765625" style="42" customWidth="1"/>
    <col min="15629" max="15629" width="5.09765625" style="42" customWidth="1"/>
    <col min="15630" max="15630" width="9.3984375" style="42" customWidth="1"/>
    <col min="15631" max="15873" width="8.09765625" style="42"/>
    <col min="15874" max="15874" width="8.69921875" style="42" customWidth="1"/>
    <col min="15875" max="15875" width="4.59765625" style="42" customWidth="1"/>
    <col min="15876" max="15876" width="25.09765625" style="42" customWidth="1"/>
    <col min="15877" max="15882" width="9.59765625" style="42" customWidth="1"/>
    <col min="15883" max="15883" width="4.59765625" style="42" customWidth="1"/>
    <col min="15884" max="15884" width="7.09765625" style="42" customWidth="1"/>
    <col min="15885" max="15885" width="5.09765625" style="42" customWidth="1"/>
    <col min="15886" max="15886" width="9.3984375" style="42" customWidth="1"/>
    <col min="15887" max="16129" width="8.09765625" style="42"/>
    <col min="16130" max="16130" width="8.69921875" style="42" customWidth="1"/>
    <col min="16131" max="16131" width="4.59765625" style="42" customWidth="1"/>
    <col min="16132" max="16132" width="25.09765625" style="42" customWidth="1"/>
    <col min="16133" max="16138" width="9.59765625" style="42" customWidth="1"/>
    <col min="16139" max="16139" width="4.59765625" style="42" customWidth="1"/>
    <col min="16140" max="16140" width="7.09765625" style="42" customWidth="1"/>
    <col min="16141" max="16141" width="5.09765625" style="42" customWidth="1"/>
    <col min="16142" max="16142" width="9.3984375" style="42" customWidth="1"/>
    <col min="16143" max="16384" width="8.09765625" style="42"/>
  </cols>
  <sheetData>
    <row r="1" spans="1:14" ht="23.1" customHeight="1">
      <c r="A1" s="8" t="s">
        <v>45</v>
      </c>
      <c r="B1" s="8"/>
      <c r="C1" s="4"/>
    </row>
    <row r="2" spans="1:14" s="4" customFormat="1" ht="23.1" customHeight="1">
      <c r="A2" s="359" t="s">
        <v>18</v>
      </c>
      <c r="B2" s="359"/>
      <c r="C2" s="359"/>
      <c r="D2" s="43" t="s">
        <v>19</v>
      </c>
      <c r="E2" s="43" t="s">
        <v>20</v>
      </c>
      <c r="F2" s="43" t="s">
        <v>21</v>
      </c>
      <c r="G2" s="43" t="s">
        <v>22</v>
      </c>
      <c r="H2" s="365" t="s">
        <v>41</v>
      </c>
      <c r="I2" s="366"/>
      <c r="J2" s="44"/>
      <c r="K2" s="45" t="s">
        <v>23</v>
      </c>
      <c r="L2" s="360"/>
      <c r="M2" s="360"/>
      <c r="N2" s="360"/>
    </row>
    <row r="3" spans="1:14" s="4" customFormat="1" ht="23.1" customHeight="1">
      <c r="A3" s="359"/>
      <c r="B3" s="359"/>
      <c r="C3" s="359"/>
      <c r="D3" s="19"/>
      <c r="E3" s="19"/>
      <c r="F3" s="19"/>
      <c r="G3" s="19"/>
      <c r="H3" s="7" t="s">
        <v>24</v>
      </c>
      <c r="I3" s="11" t="s">
        <v>25</v>
      </c>
      <c r="J3" s="46"/>
      <c r="K3" s="47"/>
      <c r="L3" s="361"/>
      <c r="M3" s="361"/>
      <c r="N3" s="361"/>
    </row>
    <row r="4" spans="1:14" s="4" customFormat="1" ht="15" customHeight="1">
      <c r="A4" s="339" t="s">
        <v>375</v>
      </c>
      <c r="B4" s="367" t="s">
        <v>26</v>
      </c>
      <c r="C4" s="368"/>
      <c r="D4" s="337"/>
      <c r="E4" s="337"/>
      <c r="F4" s="337"/>
      <c r="G4" s="372"/>
      <c r="H4" s="372"/>
      <c r="I4" s="372"/>
      <c r="J4" s="353" t="s">
        <v>306</v>
      </c>
      <c r="K4" s="335">
        <f>SUM(D4:I5)</f>
        <v>0</v>
      </c>
      <c r="L4" s="362" t="s">
        <v>44</v>
      </c>
      <c r="M4" s="363"/>
      <c r="N4" s="364"/>
    </row>
    <row r="5" spans="1:14" s="4" customFormat="1" ht="15" customHeight="1">
      <c r="A5" s="340"/>
      <c r="B5" s="369"/>
      <c r="C5" s="370"/>
      <c r="D5" s="338"/>
      <c r="E5" s="338"/>
      <c r="F5" s="338"/>
      <c r="G5" s="373"/>
      <c r="H5" s="373"/>
      <c r="I5" s="373"/>
      <c r="J5" s="354"/>
      <c r="K5" s="336"/>
      <c r="L5" s="343" t="s">
        <v>311</v>
      </c>
      <c r="M5" s="352"/>
      <c r="N5" s="226">
        <f>IFERROR(K6/K4,0)</f>
        <v>0</v>
      </c>
    </row>
    <row r="6" spans="1:14" s="4" customFormat="1" ht="15" customHeight="1">
      <c r="A6" s="340"/>
      <c r="B6" s="371" t="s">
        <v>40</v>
      </c>
      <c r="C6" s="368"/>
      <c r="D6" s="337"/>
      <c r="E6" s="337"/>
      <c r="F6" s="337"/>
      <c r="G6" s="372"/>
      <c r="H6" s="372"/>
      <c r="I6" s="372"/>
      <c r="J6" s="353" t="s">
        <v>307</v>
      </c>
      <c r="K6" s="335">
        <f>SUM(D6:I7)</f>
        <v>0</v>
      </c>
      <c r="L6" s="343" t="s">
        <v>310</v>
      </c>
      <c r="M6" s="344"/>
      <c r="N6" s="345"/>
    </row>
    <row r="7" spans="1:14" s="4" customFormat="1" ht="15" customHeight="1">
      <c r="A7" s="340"/>
      <c r="B7" s="369"/>
      <c r="C7" s="370"/>
      <c r="D7" s="338"/>
      <c r="E7" s="338"/>
      <c r="F7" s="338"/>
      <c r="G7" s="373"/>
      <c r="H7" s="373"/>
      <c r="I7" s="373"/>
      <c r="J7" s="354"/>
      <c r="K7" s="336"/>
      <c r="L7" s="343" t="s">
        <v>312</v>
      </c>
      <c r="M7" s="352"/>
      <c r="N7" s="226">
        <f>IFERROR((K8+K10)/K6,0)</f>
        <v>0</v>
      </c>
    </row>
    <row r="8" spans="1:14" s="4" customFormat="1" ht="15" customHeight="1">
      <c r="A8" s="340"/>
      <c r="B8" s="355" t="s">
        <v>320</v>
      </c>
      <c r="C8" s="374"/>
      <c r="D8" s="337"/>
      <c r="E8" s="337"/>
      <c r="F8" s="337"/>
      <c r="G8" s="337"/>
      <c r="H8" s="337"/>
      <c r="I8" s="337"/>
      <c r="J8" s="353" t="s">
        <v>268</v>
      </c>
      <c r="K8" s="335">
        <f>SUM(D8:I9)</f>
        <v>0</v>
      </c>
      <c r="L8" s="346"/>
      <c r="M8" s="347"/>
      <c r="N8" s="348"/>
    </row>
    <row r="9" spans="1:14" s="4" customFormat="1" ht="15" customHeight="1">
      <c r="A9" s="341"/>
      <c r="B9" s="375"/>
      <c r="C9" s="376"/>
      <c r="D9" s="338"/>
      <c r="E9" s="338"/>
      <c r="F9" s="338"/>
      <c r="G9" s="338"/>
      <c r="H9" s="338"/>
      <c r="I9" s="338"/>
      <c r="J9" s="354"/>
      <c r="K9" s="336"/>
      <c r="L9" s="349"/>
      <c r="M9" s="350"/>
      <c r="N9" s="351"/>
    </row>
    <row r="10" spans="1:14" s="4" customFormat="1" ht="15" customHeight="1">
      <c r="A10" s="341"/>
      <c r="B10" s="355" t="s">
        <v>321</v>
      </c>
      <c r="C10" s="356"/>
      <c r="D10" s="337"/>
      <c r="E10" s="337"/>
      <c r="F10" s="337"/>
      <c r="G10" s="337"/>
      <c r="H10" s="337"/>
      <c r="I10" s="337"/>
      <c r="J10" s="353" t="s">
        <v>269</v>
      </c>
      <c r="K10" s="335">
        <f>SUM(D10:I11)</f>
        <v>0</v>
      </c>
      <c r="L10" s="330"/>
      <c r="M10" s="331"/>
      <c r="N10" s="332"/>
    </row>
    <row r="11" spans="1:14" s="4" customFormat="1" ht="15" customHeight="1">
      <c r="A11" s="342"/>
      <c r="B11" s="357"/>
      <c r="C11" s="358"/>
      <c r="D11" s="338"/>
      <c r="E11" s="338"/>
      <c r="F11" s="338"/>
      <c r="G11" s="338"/>
      <c r="H11" s="338"/>
      <c r="I11" s="338"/>
      <c r="J11" s="354"/>
      <c r="K11" s="336"/>
      <c r="L11" s="333"/>
      <c r="M11" s="334"/>
      <c r="N11" s="332"/>
    </row>
    <row r="12" spans="1:14" s="58" customFormat="1" ht="15" customHeight="1">
      <c r="A12" s="377" t="s">
        <v>322</v>
      </c>
      <c r="B12" s="381" t="s">
        <v>26</v>
      </c>
      <c r="C12" s="382"/>
      <c r="D12" s="385"/>
      <c r="E12" s="385"/>
      <c r="F12" s="385"/>
      <c r="G12" s="399"/>
      <c r="H12" s="399"/>
      <c r="I12" s="399"/>
      <c r="J12" s="401" t="s">
        <v>316</v>
      </c>
      <c r="K12" s="402">
        <f>SUM(D12:I13)</f>
        <v>0</v>
      </c>
      <c r="L12" s="394" t="s">
        <v>44</v>
      </c>
      <c r="M12" s="395"/>
      <c r="N12" s="396"/>
    </row>
    <row r="13" spans="1:14" s="58" customFormat="1" ht="15" customHeight="1">
      <c r="A13" s="378"/>
      <c r="B13" s="383"/>
      <c r="C13" s="384"/>
      <c r="D13" s="386"/>
      <c r="E13" s="386"/>
      <c r="F13" s="386"/>
      <c r="G13" s="400"/>
      <c r="H13" s="400"/>
      <c r="I13" s="400"/>
      <c r="J13" s="322"/>
      <c r="K13" s="324"/>
      <c r="L13" s="394" t="s">
        <v>318</v>
      </c>
      <c r="M13" s="397"/>
      <c r="N13" s="295">
        <f>IFERROR(K14/K12,0)</f>
        <v>0</v>
      </c>
    </row>
    <row r="14" spans="1:14" s="58" customFormat="1" ht="15" customHeight="1">
      <c r="A14" s="378"/>
      <c r="B14" s="398" t="s">
        <v>40</v>
      </c>
      <c r="C14" s="382"/>
      <c r="D14" s="385"/>
      <c r="E14" s="385"/>
      <c r="F14" s="385"/>
      <c r="G14" s="399"/>
      <c r="H14" s="399"/>
      <c r="I14" s="399"/>
      <c r="J14" s="401" t="s">
        <v>317</v>
      </c>
      <c r="K14" s="402">
        <f>SUM(D14:I15)</f>
        <v>0</v>
      </c>
      <c r="L14" s="394" t="s">
        <v>310</v>
      </c>
      <c r="M14" s="395"/>
      <c r="N14" s="396"/>
    </row>
    <row r="15" spans="1:14" s="58" customFormat="1" ht="15" customHeight="1">
      <c r="A15" s="378"/>
      <c r="B15" s="383"/>
      <c r="C15" s="384"/>
      <c r="D15" s="386"/>
      <c r="E15" s="386"/>
      <c r="F15" s="386"/>
      <c r="G15" s="400"/>
      <c r="H15" s="400"/>
      <c r="I15" s="400"/>
      <c r="J15" s="322"/>
      <c r="K15" s="324"/>
      <c r="L15" s="394" t="s">
        <v>319</v>
      </c>
      <c r="M15" s="397"/>
      <c r="N15" s="295">
        <f>IFERROR((K16+K18)/K14,0)</f>
        <v>0</v>
      </c>
    </row>
    <row r="16" spans="1:14" s="58" customFormat="1" ht="15" customHeight="1">
      <c r="A16" s="378"/>
      <c r="B16" s="387" t="s">
        <v>323</v>
      </c>
      <c r="C16" s="388"/>
      <c r="D16" s="385"/>
      <c r="E16" s="385"/>
      <c r="F16" s="385"/>
      <c r="G16" s="385"/>
      <c r="H16" s="385"/>
      <c r="I16" s="385"/>
      <c r="J16" s="401" t="s">
        <v>270</v>
      </c>
      <c r="K16" s="402">
        <f>SUM(D16:I17)</f>
        <v>0</v>
      </c>
      <c r="L16" s="403"/>
      <c r="M16" s="404"/>
      <c r="N16" s="405"/>
    </row>
    <row r="17" spans="1:14" s="58" customFormat="1" ht="15" customHeight="1">
      <c r="A17" s="379"/>
      <c r="B17" s="389"/>
      <c r="C17" s="390"/>
      <c r="D17" s="386"/>
      <c r="E17" s="386"/>
      <c r="F17" s="386"/>
      <c r="G17" s="386"/>
      <c r="H17" s="386"/>
      <c r="I17" s="386"/>
      <c r="J17" s="322"/>
      <c r="K17" s="324"/>
      <c r="L17" s="406"/>
      <c r="M17" s="407"/>
      <c r="N17" s="408"/>
    </row>
    <row r="18" spans="1:14" s="58" customFormat="1" ht="15" customHeight="1">
      <c r="A18" s="379"/>
      <c r="B18" s="387" t="s">
        <v>321</v>
      </c>
      <c r="C18" s="409"/>
      <c r="D18" s="385"/>
      <c r="E18" s="385"/>
      <c r="F18" s="385"/>
      <c r="G18" s="385"/>
      <c r="H18" s="385"/>
      <c r="I18" s="385"/>
      <c r="J18" s="401" t="s">
        <v>271</v>
      </c>
      <c r="K18" s="402">
        <f>SUM(D18:I19)</f>
        <v>0</v>
      </c>
      <c r="L18" s="412"/>
      <c r="M18" s="413"/>
      <c r="N18" s="414"/>
    </row>
    <row r="19" spans="1:14" s="58" customFormat="1" ht="15" customHeight="1">
      <c r="A19" s="379"/>
      <c r="B19" s="410"/>
      <c r="C19" s="411"/>
      <c r="D19" s="386"/>
      <c r="E19" s="386"/>
      <c r="F19" s="386"/>
      <c r="G19" s="386"/>
      <c r="H19" s="386"/>
      <c r="I19" s="386"/>
      <c r="J19" s="322"/>
      <c r="K19" s="324"/>
      <c r="L19" s="415"/>
      <c r="M19" s="416"/>
      <c r="N19" s="414"/>
    </row>
    <row r="20" spans="1:14" s="58" customFormat="1" ht="15" customHeight="1">
      <c r="A20" s="379"/>
      <c r="B20" s="391" t="s">
        <v>28</v>
      </c>
      <c r="C20" s="382"/>
      <c r="D20" s="385"/>
      <c r="E20" s="385"/>
      <c r="F20" s="385"/>
      <c r="G20" s="385"/>
      <c r="H20" s="385"/>
      <c r="I20" s="385"/>
      <c r="J20" s="321" t="s">
        <v>27</v>
      </c>
      <c r="K20" s="323">
        <f t="shared" ref="K20" si="0">SUM(D20:I21)</f>
        <v>0</v>
      </c>
      <c r="L20" s="417"/>
      <c r="M20" s="418"/>
      <c r="N20" s="419"/>
    </row>
    <row r="21" spans="1:14" s="58" customFormat="1" ht="15" customHeight="1">
      <c r="A21" s="379"/>
      <c r="B21" s="383"/>
      <c r="C21" s="384"/>
      <c r="D21" s="386"/>
      <c r="E21" s="386"/>
      <c r="F21" s="386"/>
      <c r="G21" s="386"/>
      <c r="H21" s="386"/>
      <c r="I21" s="386"/>
      <c r="J21" s="322"/>
      <c r="K21" s="324"/>
      <c r="L21" s="420"/>
      <c r="M21" s="421"/>
      <c r="N21" s="422"/>
    </row>
    <row r="22" spans="1:14" s="58" customFormat="1" ht="15" customHeight="1">
      <c r="A22" s="379"/>
      <c r="B22" s="391" t="s">
        <v>29</v>
      </c>
      <c r="C22" s="382"/>
      <c r="D22" s="385"/>
      <c r="E22" s="385"/>
      <c r="F22" s="385"/>
      <c r="G22" s="385"/>
      <c r="H22" s="385"/>
      <c r="I22" s="385"/>
      <c r="J22" s="321" t="s">
        <v>27</v>
      </c>
      <c r="K22" s="323">
        <f>SUM(D22:I23)</f>
        <v>0</v>
      </c>
      <c r="L22" s="420"/>
      <c r="M22" s="421"/>
      <c r="N22" s="422"/>
    </row>
    <row r="23" spans="1:14" s="58" customFormat="1" ht="15" customHeight="1">
      <c r="A23" s="379"/>
      <c r="B23" s="383"/>
      <c r="C23" s="384"/>
      <c r="D23" s="386"/>
      <c r="E23" s="386"/>
      <c r="F23" s="386"/>
      <c r="G23" s="386"/>
      <c r="H23" s="386"/>
      <c r="I23" s="386"/>
      <c r="J23" s="322"/>
      <c r="K23" s="324"/>
      <c r="L23" s="420"/>
      <c r="M23" s="421"/>
      <c r="N23" s="422"/>
    </row>
    <row r="24" spans="1:14" s="58" customFormat="1" ht="15" customHeight="1">
      <c r="A24" s="379"/>
      <c r="B24" s="391" t="s">
        <v>382</v>
      </c>
      <c r="C24" s="382"/>
      <c r="D24" s="329"/>
      <c r="E24" s="329"/>
      <c r="F24" s="329"/>
      <c r="G24" s="329"/>
      <c r="H24" s="329"/>
      <c r="I24" s="329"/>
      <c r="J24" s="321" t="s">
        <v>27</v>
      </c>
      <c r="K24" s="323">
        <f>SUM(D24:I25)</f>
        <v>0</v>
      </c>
      <c r="L24" s="420"/>
      <c r="M24" s="421"/>
      <c r="N24" s="422"/>
    </row>
    <row r="25" spans="1:14" s="58" customFormat="1" ht="15" customHeight="1">
      <c r="A25" s="379"/>
      <c r="B25" s="392"/>
      <c r="C25" s="393"/>
      <c r="D25" s="320"/>
      <c r="E25" s="320"/>
      <c r="F25" s="320"/>
      <c r="G25" s="320"/>
      <c r="H25" s="320"/>
      <c r="I25" s="320"/>
      <c r="J25" s="322"/>
      <c r="K25" s="324"/>
      <c r="L25" s="420"/>
      <c r="M25" s="421"/>
      <c r="N25" s="422"/>
    </row>
    <row r="26" spans="1:14" s="58" customFormat="1" ht="15" hidden="1" customHeight="1">
      <c r="A26" s="379"/>
      <c r="B26" s="325" t="s">
        <v>383</v>
      </c>
      <c r="C26" s="326"/>
      <c r="D26" s="329"/>
      <c r="E26" s="329"/>
      <c r="F26" s="319"/>
      <c r="G26" s="319"/>
      <c r="H26" s="319"/>
      <c r="I26" s="319"/>
      <c r="J26" s="321" t="s">
        <v>27</v>
      </c>
      <c r="K26" s="323">
        <f t="shared" ref="K26" si="1">SUM(D26:I27)</f>
        <v>0</v>
      </c>
      <c r="L26" s="420"/>
      <c r="M26" s="421"/>
      <c r="N26" s="422"/>
    </row>
    <row r="27" spans="1:14" s="58" customFormat="1" ht="15" hidden="1" customHeight="1">
      <c r="A27" s="379"/>
      <c r="B27" s="327"/>
      <c r="C27" s="328"/>
      <c r="D27" s="320"/>
      <c r="E27" s="320"/>
      <c r="F27" s="320"/>
      <c r="G27" s="320"/>
      <c r="H27" s="320"/>
      <c r="I27" s="320"/>
      <c r="J27" s="322"/>
      <c r="K27" s="324"/>
      <c r="L27" s="420"/>
      <c r="M27" s="421"/>
      <c r="N27" s="422"/>
    </row>
    <row r="28" spans="1:14" s="58" customFormat="1" ht="15" customHeight="1">
      <c r="A28" s="379"/>
      <c r="B28" s="325" t="s">
        <v>384</v>
      </c>
      <c r="C28" s="326"/>
      <c r="D28" s="329"/>
      <c r="E28" s="329"/>
      <c r="F28" s="319"/>
      <c r="G28" s="319"/>
      <c r="H28" s="319"/>
      <c r="I28" s="319"/>
      <c r="J28" s="321" t="s">
        <v>27</v>
      </c>
      <c r="K28" s="323">
        <f>SUM(D28:I29)</f>
        <v>0</v>
      </c>
      <c r="L28" s="420"/>
      <c r="M28" s="421"/>
      <c r="N28" s="422"/>
    </row>
    <row r="29" spans="1:14" s="58" customFormat="1" ht="15" customHeight="1">
      <c r="A29" s="380"/>
      <c r="B29" s="327"/>
      <c r="C29" s="328"/>
      <c r="D29" s="320"/>
      <c r="E29" s="320"/>
      <c r="F29" s="320"/>
      <c r="G29" s="320"/>
      <c r="H29" s="320"/>
      <c r="I29" s="320"/>
      <c r="J29" s="322"/>
      <c r="K29" s="324"/>
      <c r="L29" s="423"/>
      <c r="M29" s="424"/>
      <c r="N29" s="425"/>
    </row>
    <row r="30" spans="1:14" s="111" customFormat="1" ht="19.95" customHeight="1">
      <c r="A30" s="110" t="s">
        <v>385</v>
      </c>
      <c r="B30" s="110"/>
    </row>
    <row r="31" spans="1:14" s="111" customFormat="1" ht="19.95" customHeight="1">
      <c r="A31" s="110" t="s">
        <v>349</v>
      </c>
      <c r="B31" s="110"/>
    </row>
  </sheetData>
  <mergeCells count="136">
    <mergeCell ref="L20:N29"/>
    <mergeCell ref="B22:C23"/>
    <mergeCell ref="D22:D23"/>
    <mergeCell ref="E22:E23"/>
    <mergeCell ref="F22:F23"/>
    <mergeCell ref="G22:G23"/>
    <mergeCell ref="H22:H23"/>
    <mergeCell ref="I22:I23"/>
    <mergeCell ref="J22:J23"/>
    <mergeCell ref="K22:K23"/>
    <mergeCell ref="G20:G21"/>
    <mergeCell ref="H20:H21"/>
    <mergeCell ref="I20:I21"/>
    <mergeCell ref="J20:J21"/>
    <mergeCell ref="K20:K21"/>
    <mergeCell ref="H24:H25"/>
    <mergeCell ref="I24:I25"/>
    <mergeCell ref="J24:J25"/>
    <mergeCell ref="K24:K25"/>
    <mergeCell ref="B26:C27"/>
    <mergeCell ref="D26:D27"/>
    <mergeCell ref="E26:E27"/>
    <mergeCell ref="F26:F27"/>
    <mergeCell ref="G26:G27"/>
    <mergeCell ref="L16:N17"/>
    <mergeCell ref="B18:C19"/>
    <mergeCell ref="D18:D19"/>
    <mergeCell ref="E18:E19"/>
    <mergeCell ref="F18:F19"/>
    <mergeCell ref="G18:G19"/>
    <mergeCell ref="H18:H19"/>
    <mergeCell ref="I18:I19"/>
    <mergeCell ref="J18:J19"/>
    <mergeCell ref="K18:K19"/>
    <mergeCell ref="L18:N19"/>
    <mergeCell ref="G16:G17"/>
    <mergeCell ref="H16:H17"/>
    <mergeCell ref="I16:I17"/>
    <mergeCell ref="J16:J17"/>
    <mergeCell ref="K16:K17"/>
    <mergeCell ref="L12:N12"/>
    <mergeCell ref="L13:M13"/>
    <mergeCell ref="B14:C15"/>
    <mergeCell ref="D14:D15"/>
    <mergeCell ref="E14:E15"/>
    <mergeCell ref="F14:F15"/>
    <mergeCell ref="G14:G15"/>
    <mergeCell ref="H14:H15"/>
    <mergeCell ref="I14:I15"/>
    <mergeCell ref="J14:J15"/>
    <mergeCell ref="K14:K15"/>
    <mergeCell ref="L14:N14"/>
    <mergeCell ref="L15:M15"/>
    <mergeCell ref="G12:G13"/>
    <mergeCell ref="H12:H13"/>
    <mergeCell ref="I12:I13"/>
    <mergeCell ref="J12:J13"/>
    <mergeCell ref="K12:K13"/>
    <mergeCell ref="H8:H9"/>
    <mergeCell ref="E8:E9"/>
    <mergeCell ref="F8:F9"/>
    <mergeCell ref="I8:I9"/>
    <mergeCell ref="B8:C9"/>
    <mergeCell ref="D8:D9"/>
    <mergeCell ref="A12:A29"/>
    <mergeCell ref="B12:C13"/>
    <mergeCell ref="D12:D13"/>
    <mergeCell ref="E12:E13"/>
    <mergeCell ref="F12:F13"/>
    <mergeCell ref="B16:C17"/>
    <mergeCell ref="D16:D17"/>
    <mergeCell ref="E16:E17"/>
    <mergeCell ref="F16:F17"/>
    <mergeCell ref="B20:C21"/>
    <mergeCell ref="D20:D21"/>
    <mergeCell ref="E20:E21"/>
    <mergeCell ref="F20:F21"/>
    <mergeCell ref="B24:C25"/>
    <mergeCell ref="D24:D25"/>
    <mergeCell ref="E24:E25"/>
    <mergeCell ref="F24:F25"/>
    <mergeCell ref="G24:G25"/>
    <mergeCell ref="A2:C3"/>
    <mergeCell ref="L2:N2"/>
    <mergeCell ref="L3:N3"/>
    <mergeCell ref="L4:N4"/>
    <mergeCell ref="H2:I2"/>
    <mergeCell ref="B4:C5"/>
    <mergeCell ref="B6:C7"/>
    <mergeCell ref="D4:D5"/>
    <mergeCell ref="D6:D7"/>
    <mergeCell ref="E4:E5"/>
    <mergeCell ref="F4:F5"/>
    <mergeCell ref="G4:G5"/>
    <mergeCell ref="H4:H5"/>
    <mergeCell ref="I4:I5"/>
    <mergeCell ref="I6:I7"/>
    <mergeCell ref="G6:G7"/>
    <mergeCell ref="H6:H7"/>
    <mergeCell ref="L10:N11"/>
    <mergeCell ref="K10:K11"/>
    <mergeCell ref="G10:G11"/>
    <mergeCell ref="H10:H11"/>
    <mergeCell ref="I10:I11"/>
    <mergeCell ref="A4:A11"/>
    <mergeCell ref="E6:E7"/>
    <mergeCell ref="F6:F7"/>
    <mergeCell ref="L6:N6"/>
    <mergeCell ref="L8:N9"/>
    <mergeCell ref="L7:M7"/>
    <mergeCell ref="L5:M5"/>
    <mergeCell ref="J4:J5"/>
    <mergeCell ref="J6:J7"/>
    <mergeCell ref="K4:K5"/>
    <mergeCell ref="K6:K7"/>
    <mergeCell ref="J8:J9"/>
    <mergeCell ref="K8:K9"/>
    <mergeCell ref="J10:J11"/>
    <mergeCell ref="B10:C11"/>
    <mergeCell ref="D10:D11"/>
    <mergeCell ref="E10:E11"/>
    <mergeCell ref="F10:F11"/>
    <mergeCell ref="G8:G9"/>
    <mergeCell ref="H26:H27"/>
    <mergeCell ref="I26:I27"/>
    <mergeCell ref="J26:J27"/>
    <mergeCell ref="K26:K27"/>
    <mergeCell ref="B28:C29"/>
    <mergeCell ref="D28:D29"/>
    <mergeCell ref="E28:E29"/>
    <mergeCell ref="F28:F29"/>
    <mergeCell ref="G28:G29"/>
    <mergeCell ref="H28:H29"/>
    <mergeCell ref="I28:I29"/>
    <mergeCell ref="J28:J29"/>
    <mergeCell ref="K28:K29"/>
  </mergeCells>
  <phoneticPr fontId="5"/>
  <dataValidations count="1">
    <dataValidation type="whole" operator="greaterThanOrEqual" allowBlank="1" showErrorMessage="1" errorTitle="入力規則違反" error="整数を入力してください" sqref="WVM983054:WVR983055 D65550:I65551 JA65550:JF65551 SW65550:TB65551 ACS65550:ACX65551 AMO65550:AMT65551 AWK65550:AWP65551 BGG65550:BGL65551 BQC65550:BQH65551 BZY65550:CAD65551 CJU65550:CJZ65551 CTQ65550:CTV65551 DDM65550:DDR65551 DNI65550:DNN65551 DXE65550:DXJ65551 EHA65550:EHF65551 EQW65550:ERB65551 FAS65550:FAX65551 FKO65550:FKT65551 FUK65550:FUP65551 GEG65550:GEL65551 GOC65550:GOH65551 GXY65550:GYD65551 HHU65550:HHZ65551 HRQ65550:HRV65551 IBM65550:IBR65551 ILI65550:ILN65551 IVE65550:IVJ65551 JFA65550:JFF65551 JOW65550:JPB65551 JYS65550:JYX65551 KIO65550:KIT65551 KSK65550:KSP65551 LCG65550:LCL65551 LMC65550:LMH65551 LVY65550:LWD65551 MFU65550:MFZ65551 MPQ65550:MPV65551 MZM65550:MZR65551 NJI65550:NJN65551 NTE65550:NTJ65551 ODA65550:ODF65551 OMW65550:ONB65551 OWS65550:OWX65551 PGO65550:PGT65551 PQK65550:PQP65551 QAG65550:QAL65551 QKC65550:QKH65551 QTY65550:QUD65551 RDU65550:RDZ65551 RNQ65550:RNV65551 RXM65550:RXR65551 SHI65550:SHN65551 SRE65550:SRJ65551 TBA65550:TBF65551 TKW65550:TLB65551 TUS65550:TUX65551 UEO65550:UET65551 UOK65550:UOP65551 UYG65550:UYL65551 VIC65550:VIH65551 VRY65550:VSD65551 WBU65550:WBZ65551 WLQ65550:WLV65551 WVM65550:WVR65551 D131086:I131087 JA131086:JF131087 SW131086:TB131087 ACS131086:ACX131087 AMO131086:AMT131087 AWK131086:AWP131087 BGG131086:BGL131087 BQC131086:BQH131087 BZY131086:CAD131087 CJU131086:CJZ131087 CTQ131086:CTV131087 DDM131086:DDR131087 DNI131086:DNN131087 DXE131086:DXJ131087 EHA131086:EHF131087 EQW131086:ERB131087 FAS131086:FAX131087 FKO131086:FKT131087 FUK131086:FUP131087 GEG131086:GEL131087 GOC131086:GOH131087 GXY131086:GYD131087 HHU131086:HHZ131087 HRQ131086:HRV131087 IBM131086:IBR131087 ILI131086:ILN131087 IVE131086:IVJ131087 JFA131086:JFF131087 JOW131086:JPB131087 JYS131086:JYX131087 KIO131086:KIT131087 KSK131086:KSP131087 LCG131086:LCL131087 LMC131086:LMH131087 LVY131086:LWD131087 MFU131086:MFZ131087 MPQ131086:MPV131087 MZM131086:MZR131087 NJI131086:NJN131087 NTE131086:NTJ131087 ODA131086:ODF131087 OMW131086:ONB131087 OWS131086:OWX131087 PGO131086:PGT131087 PQK131086:PQP131087 QAG131086:QAL131087 QKC131086:QKH131087 QTY131086:QUD131087 RDU131086:RDZ131087 RNQ131086:RNV131087 RXM131086:RXR131087 SHI131086:SHN131087 SRE131086:SRJ131087 TBA131086:TBF131087 TKW131086:TLB131087 TUS131086:TUX131087 UEO131086:UET131087 UOK131086:UOP131087 UYG131086:UYL131087 VIC131086:VIH131087 VRY131086:VSD131087 WBU131086:WBZ131087 WLQ131086:WLV131087 WVM131086:WVR131087 D196622:I196623 JA196622:JF196623 SW196622:TB196623 ACS196622:ACX196623 AMO196622:AMT196623 AWK196622:AWP196623 BGG196622:BGL196623 BQC196622:BQH196623 BZY196622:CAD196623 CJU196622:CJZ196623 CTQ196622:CTV196623 DDM196622:DDR196623 DNI196622:DNN196623 DXE196622:DXJ196623 EHA196622:EHF196623 EQW196622:ERB196623 FAS196622:FAX196623 FKO196622:FKT196623 FUK196622:FUP196623 GEG196622:GEL196623 GOC196622:GOH196623 GXY196622:GYD196623 HHU196622:HHZ196623 HRQ196622:HRV196623 IBM196622:IBR196623 ILI196622:ILN196623 IVE196622:IVJ196623 JFA196622:JFF196623 JOW196622:JPB196623 JYS196622:JYX196623 KIO196622:KIT196623 KSK196622:KSP196623 LCG196622:LCL196623 LMC196622:LMH196623 LVY196622:LWD196623 MFU196622:MFZ196623 MPQ196622:MPV196623 MZM196622:MZR196623 NJI196622:NJN196623 NTE196622:NTJ196623 ODA196622:ODF196623 OMW196622:ONB196623 OWS196622:OWX196623 PGO196622:PGT196623 PQK196622:PQP196623 QAG196622:QAL196623 QKC196622:QKH196623 QTY196622:QUD196623 RDU196622:RDZ196623 RNQ196622:RNV196623 RXM196622:RXR196623 SHI196622:SHN196623 SRE196622:SRJ196623 TBA196622:TBF196623 TKW196622:TLB196623 TUS196622:TUX196623 UEO196622:UET196623 UOK196622:UOP196623 UYG196622:UYL196623 VIC196622:VIH196623 VRY196622:VSD196623 WBU196622:WBZ196623 WLQ196622:WLV196623 WVM196622:WVR196623 D262158:I262159 JA262158:JF262159 SW262158:TB262159 ACS262158:ACX262159 AMO262158:AMT262159 AWK262158:AWP262159 BGG262158:BGL262159 BQC262158:BQH262159 BZY262158:CAD262159 CJU262158:CJZ262159 CTQ262158:CTV262159 DDM262158:DDR262159 DNI262158:DNN262159 DXE262158:DXJ262159 EHA262158:EHF262159 EQW262158:ERB262159 FAS262158:FAX262159 FKO262158:FKT262159 FUK262158:FUP262159 GEG262158:GEL262159 GOC262158:GOH262159 GXY262158:GYD262159 HHU262158:HHZ262159 HRQ262158:HRV262159 IBM262158:IBR262159 ILI262158:ILN262159 IVE262158:IVJ262159 JFA262158:JFF262159 JOW262158:JPB262159 JYS262158:JYX262159 KIO262158:KIT262159 KSK262158:KSP262159 LCG262158:LCL262159 LMC262158:LMH262159 LVY262158:LWD262159 MFU262158:MFZ262159 MPQ262158:MPV262159 MZM262158:MZR262159 NJI262158:NJN262159 NTE262158:NTJ262159 ODA262158:ODF262159 OMW262158:ONB262159 OWS262158:OWX262159 PGO262158:PGT262159 PQK262158:PQP262159 QAG262158:QAL262159 QKC262158:QKH262159 QTY262158:QUD262159 RDU262158:RDZ262159 RNQ262158:RNV262159 RXM262158:RXR262159 SHI262158:SHN262159 SRE262158:SRJ262159 TBA262158:TBF262159 TKW262158:TLB262159 TUS262158:TUX262159 UEO262158:UET262159 UOK262158:UOP262159 UYG262158:UYL262159 VIC262158:VIH262159 VRY262158:VSD262159 WBU262158:WBZ262159 WLQ262158:WLV262159 WVM262158:WVR262159 D327694:I327695 JA327694:JF327695 SW327694:TB327695 ACS327694:ACX327695 AMO327694:AMT327695 AWK327694:AWP327695 BGG327694:BGL327695 BQC327694:BQH327695 BZY327694:CAD327695 CJU327694:CJZ327695 CTQ327694:CTV327695 DDM327694:DDR327695 DNI327694:DNN327695 DXE327694:DXJ327695 EHA327694:EHF327695 EQW327694:ERB327695 FAS327694:FAX327695 FKO327694:FKT327695 FUK327694:FUP327695 GEG327694:GEL327695 GOC327694:GOH327695 GXY327694:GYD327695 HHU327694:HHZ327695 HRQ327694:HRV327695 IBM327694:IBR327695 ILI327694:ILN327695 IVE327694:IVJ327695 JFA327694:JFF327695 JOW327694:JPB327695 JYS327694:JYX327695 KIO327694:KIT327695 KSK327694:KSP327695 LCG327694:LCL327695 LMC327694:LMH327695 LVY327694:LWD327695 MFU327694:MFZ327695 MPQ327694:MPV327695 MZM327694:MZR327695 NJI327694:NJN327695 NTE327694:NTJ327695 ODA327694:ODF327695 OMW327694:ONB327695 OWS327694:OWX327695 PGO327694:PGT327695 PQK327694:PQP327695 QAG327694:QAL327695 QKC327694:QKH327695 QTY327694:QUD327695 RDU327694:RDZ327695 RNQ327694:RNV327695 RXM327694:RXR327695 SHI327694:SHN327695 SRE327694:SRJ327695 TBA327694:TBF327695 TKW327694:TLB327695 TUS327694:TUX327695 UEO327694:UET327695 UOK327694:UOP327695 UYG327694:UYL327695 VIC327694:VIH327695 VRY327694:VSD327695 WBU327694:WBZ327695 WLQ327694:WLV327695 WVM327694:WVR327695 D393230:I393231 JA393230:JF393231 SW393230:TB393231 ACS393230:ACX393231 AMO393230:AMT393231 AWK393230:AWP393231 BGG393230:BGL393231 BQC393230:BQH393231 BZY393230:CAD393231 CJU393230:CJZ393231 CTQ393230:CTV393231 DDM393230:DDR393231 DNI393230:DNN393231 DXE393230:DXJ393231 EHA393230:EHF393231 EQW393230:ERB393231 FAS393230:FAX393231 FKO393230:FKT393231 FUK393230:FUP393231 GEG393230:GEL393231 GOC393230:GOH393231 GXY393230:GYD393231 HHU393230:HHZ393231 HRQ393230:HRV393231 IBM393230:IBR393231 ILI393230:ILN393231 IVE393230:IVJ393231 JFA393230:JFF393231 JOW393230:JPB393231 JYS393230:JYX393231 KIO393230:KIT393231 KSK393230:KSP393231 LCG393230:LCL393231 LMC393230:LMH393231 LVY393230:LWD393231 MFU393230:MFZ393231 MPQ393230:MPV393231 MZM393230:MZR393231 NJI393230:NJN393231 NTE393230:NTJ393231 ODA393230:ODF393231 OMW393230:ONB393231 OWS393230:OWX393231 PGO393230:PGT393231 PQK393230:PQP393231 QAG393230:QAL393231 QKC393230:QKH393231 QTY393230:QUD393231 RDU393230:RDZ393231 RNQ393230:RNV393231 RXM393230:RXR393231 SHI393230:SHN393231 SRE393230:SRJ393231 TBA393230:TBF393231 TKW393230:TLB393231 TUS393230:TUX393231 UEO393230:UET393231 UOK393230:UOP393231 UYG393230:UYL393231 VIC393230:VIH393231 VRY393230:VSD393231 WBU393230:WBZ393231 WLQ393230:WLV393231 WVM393230:WVR393231 D458766:I458767 JA458766:JF458767 SW458766:TB458767 ACS458766:ACX458767 AMO458766:AMT458767 AWK458766:AWP458767 BGG458766:BGL458767 BQC458766:BQH458767 BZY458766:CAD458767 CJU458766:CJZ458767 CTQ458766:CTV458767 DDM458766:DDR458767 DNI458766:DNN458767 DXE458766:DXJ458767 EHA458766:EHF458767 EQW458766:ERB458767 FAS458766:FAX458767 FKO458766:FKT458767 FUK458766:FUP458767 GEG458766:GEL458767 GOC458766:GOH458767 GXY458766:GYD458767 HHU458766:HHZ458767 HRQ458766:HRV458767 IBM458766:IBR458767 ILI458766:ILN458767 IVE458766:IVJ458767 JFA458766:JFF458767 JOW458766:JPB458767 JYS458766:JYX458767 KIO458766:KIT458767 KSK458766:KSP458767 LCG458766:LCL458767 LMC458766:LMH458767 LVY458766:LWD458767 MFU458766:MFZ458767 MPQ458766:MPV458767 MZM458766:MZR458767 NJI458766:NJN458767 NTE458766:NTJ458767 ODA458766:ODF458767 OMW458766:ONB458767 OWS458766:OWX458767 PGO458766:PGT458767 PQK458766:PQP458767 QAG458766:QAL458767 QKC458766:QKH458767 QTY458766:QUD458767 RDU458766:RDZ458767 RNQ458766:RNV458767 RXM458766:RXR458767 SHI458766:SHN458767 SRE458766:SRJ458767 TBA458766:TBF458767 TKW458766:TLB458767 TUS458766:TUX458767 UEO458766:UET458767 UOK458766:UOP458767 UYG458766:UYL458767 VIC458766:VIH458767 VRY458766:VSD458767 WBU458766:WBZ458767 WLQ458766:WLV458767 WVM458766:WVR458767 D524302:I524303 JA524302:JF524303 SW524302:TB524303 ACS524302:ACX524303 AMO524302:AMT524303 AWK524302:AWP524303 BGG524302:BGL524303 BQC524302:BQH524303 BZY524302:CAD524303 CJU524302:CJZ524303 CTQ524302:CTV524303 DDM524302:DDR524303 DNI524302:DNN524303 DXE524302:DXJ524303 EHA524302:EHF524303 EQW524302:ERB524303 FAS524302:FAX524303 FKO524302:FKT524303 FUK524302:FUP524303 GEG524302:GEL524303 GOC524302:GOH524303 GXY524302:GYD524303 HHU524302:HHZ524303 HRQ524302:HRV524303 IBM524302:IBR524303 ILI524302:ILN524303 IVE524302:IVJ524303 JFA524302:JFF524303 JOW524302:JPB524303 JYS524302:JYX524303 KIO524302:KIT524303 KSK524302:KSP524303 LCG524302:LCL524303 LMC524302:LMH524303 LVY524302:LWD524303 MFU524302:MFZ524303 MPQ524302:MPV524303 MZM524302:MZR524303 NJI524302:NJN524303 NTE524302:NTJ524303 ODA524302:ODF524303 OMW524302:ONB524303 OWS524302:OWX524303 PGO524302:PGT524303 PQK524302:PQP524303 QAG524302:QAL524303 QKC524302:QKH524303 QTY524302:QUD524303 RDU524302:RDZ524303 RNQ524302:RNV524303 RXM524302:RXR524303 SHI524302:SHN524303 SRE524302:SRJ524303 TBA524302:TBF524303 TKW524302:TLB524303 TUS524302:TUX524303 UEO524302:UET524303 UOK524302:UOP524303 UYG524302:UYL524303 VIC524302:VIH524303 VRY524302:VSD524303 WBU524302:WBZ524303 WLQ524302:WLV524303 WVM524302:WVR524303 D589838:I589839 JA589838:JF589839 SW589838:TB589839 ACS589838:ACX589839 AMO589838:AMT589839 AWK589838:AWP589839 BGG589838:BGL589839 BQC589838:BQH589839 BZY589838:CAD589839 CJU589838:CJZ589839 CTQ589838:CTV589839 DDM589838:DDR589839 DNI589838:DNN589839 DXE589838:DXJ589839 EHA589838:EHF589839 EQW589838:ERB589839 FAS589838:FAX589839 FKO589838:FKT589839 FUK589838:FUP589839 GEG589838:GEL589839 GOC589838:GOH589839 GXY589838:GYD589839 HHU589838:HHZ589839 HRQ589838:HRV589839 IBM589838:IBR589839 ILI589838:ILN589839 IVE589838:IVJ589839 JFA589838:JFF589839 JOW589838:JPB589839 JYS589838:JYX589839 KIO589838:KIT589839 KSK589838:KSP589839 LCG589838:LCL589839 LMC589838:LMH589839 LVY589838:LWD589839 MFU589838:MFZ589839 MPQ589838:MPV589839 MZM589838:MZR589839 NJI589838:NJN589839 NTE589838:NTJ589839 ODA589838:ODF589839 OMW589838:ONB589839 OWS589838:OWX589839 PGO589838:PGT589839 PQK589838:PQP589839 QAG589838:QAL589839 QKC589838:QKH589839 QTY589838:QUD589839 RDU589838:RDZ589839 RNQ589838:RNV589839 RXM589838:RXR589839 SHI589838:SHN589839 SRE589838:SRJ589839 TBA589838:TBF589839 TKW589838:TLB589839 TUS589838:TUX589839 UEO589838:UET589839 UOK589838:UOP589839 UYG589838:UYL589839 VIC589838:VIH589839 VRY589838:VSD589839 WBU589838:WBZ589839 WLQ589838:WLV589839 WVM589838:WVR589839 D655374:I655375 JA655374:JF655375 SW655374:TB655375 ACS655374:ACX655375 AMO655374:AMT655375 AWK655374:AWP655375 BGG655374:BGL655375 BQC655374:BQH655375 BZY655374:CAD655375 CJU655374:CJZ655375 CTQ655374:CTV655375 DDM655374:DDR655375 DNI655374:DNN655375 DXE655374:DXJ655375 EHA655374:EHF655375 EQW655374:ERB655375 FAS655374:FAX655375 FKO655374:FKT655375 FUK655374:FUP655375 GEG655374:GEL655375 GOC655374:GOH655375 GXY655374:GYD655375 HHU655374:HHZ655375 HRQ655374:HRV655375 IBM655374:IBR655375 ILI655374:ILN655375 IVE655374:IVJ655375 JFA655374:JFF655375 JOW655374:JPB655375 JYS655374:JYX655375 KIO655374:KIT655375 KSK655374:KSP655375 LCG655374:LCL655375 LMC655374:LMH655375 LVY655374:LWD655375 MFU655374:MFZ655375 MPQ655374:MPV655375 MZM655374:MZR655375 NJI655374:NJN655375 NTE655374:NTJ655375 ODA655374:ODF655375 OMW655374:ONB655375 OWS655374:OWX655375 PGO655374:PGT655375 PQK655374:PQP655375 QAG655374:QAL655375 QKC655374:QKH655375 QTY655374:QUD655375 RDU655374:RDZ655375 RNQ655374:RNV655375 RXM655374:RXR655375 SHI655374:SHN655375 SRE655374:SRJ655375 TBA655374:TBF655375 TKW655374:TLB655375 TUS655374:TUX655375 UEO655374:UET655375 UOK655374:UOP655375 UYG655374:UYL655375 VIC655374:VIH655375 VRY655374:VSD655375 WBU655374:WBZ655375 WLQ655374:WLV655375 WVM655374:WVR655375 D720910:I720911 JA720910:JF720911 SW720910:TB720911 ACS720910:ACX720911 AMO720910:AMT720911 AWK720910:AWP720911 BGG720910:BGL720911 BQC720910:BQH720911 BZY720910:CAD720911 CJU720910:CJZ720911 CTQ720910:CTV720911 DDM720910:DDR720911 DNI720910:DNN720911 DXE720910:DXJ720911 EHA720910:EHF720911 EQW720910:ERB720911 FAS720910:FAX720911 FKO720910:FKT720911 FUK720910:FUP720911 GEG720910:GEL720911 GOC720910:GOH720911 GXY720910:GYD720911 HHU720910:HHZ720911 HRQ720910:HRV720911 IBM720910:IBR720911 ILI720910:ILN720911 IVE720910:IVJ720911 JFA720910:JFF720911 JOW720910:JPB720911 JYS720910:JYX720911 KIO720910:KIT720911 KSK720910:KSP720911 LCG720910:LCL720911 LMC720910:LMH720911 LVY720910:LWD720911 MFU720910:MFZ720911 MPQ720910:MPV720911 MZM720910:MZR720911 NJI720910:NJN720911 NTE720910:NTJ720911 ODA720910:ODF720911 OMW720910:ONB720911 OWS720910:OWX720911 PGO720910:PGT720911 PQK720910:PQP720911 QAG720910:QAL720911 QKC720910:QKH720911 QTY720910:QUD720911 RDU720910:RDZ720911 RNQ720910:RNV720911 RXM720910:RXR720911 SHI720910:SHN720911 SRE720910:SRJ720911 TBA720910:TBF720911 TKW720910:TLB720911 TUS720910:TUX720911 UEO720910:UET720911 UOK720910:UOP720911 UYG720910:UYL720911 VIC720910:VIH720911 VRY720910:VSD720911 WBU720910:WBZ720911 WLQ720910:WLV720911 WVM720910:WVR720911 D786446:I786447 JA786446:JF786447 SW786446:TB786447 ACS786446:ACX786447 AMO786446:AMT786447 AWK786446:AWP786447 BGG786446:BGL786447 BQC786446:BQH786447 BZY786446:CAD786447 CJU786446:CJZ786447 CTQ786446:CTV786447 DDM786446:DDR786447 DNI786446:DNN786447 DXE786446:DXJ786447 EHA786446:EHF786447 EQW786446:ERB786447 FAS786446:FAX786447 FKO786446:FKT786447 FUK786446:FUP786447 GEG786446:GEL786447 GOC786446:GOH786447 GXY786446:GYD786447 HHU786446:HHZ786447 HRQ786446:HRV786447 IBM786446:IBR786447 ILI786446:ILN786447 IVE786446:IVJ786447 JFA786446:JFF786447 JOW786446:JPB786447 JYS786446:JYX786447 KIO786446:KIT786447 KSK786446:KSP786447 LCG786446:LCL786447 LMC786446:LMH786447 LVY786446:LWD786447 MFU786446:MFZ786447 MPQ786446:MPV786447 MZM786446:MZR786447 NJI786446:NJN786447 NTE786446:NTJ786447 ODA786446:ODF786447 OMW786446:ONB786447 OWS786446:OWX786447 PGO786446:PGT786447 PQK786446:PQP786447 QAG786446:QAL786447 QKC786446:QKH786447 QTY786446:QUD786447 RDU786446:RDZ786447 RNQ786446:RNV786447 RXM786446:RXR786447 SHI786446:SHN786447 SRE786446:SRJ786447 TBA786446:TBF786447 TKW786446:TLB786447 TUS786446:TUX786447 UEO786446:UET786447 UOK786446:UOP786447 UYG786446:UYL786447 VIC786446:VIH786447 VRY786446:VSD786447 WBU786446:WBZ786447 WLQ786446:WLV786447 WVM786446:WVR786447 D851982:I851983 JA851982:JF851983 SW851982:TB851983 ACS851982:ACX851983 AMO851982:AMT851983 AWK851982:AWP851983 BGG851982:BGL851983 BQC851982:BQH851983 BZY851982:CAD851983 CJU851982:CJZ851983 CTQ851982:CTV851983 DDM851982:DDR851983 DNI851982:DNN851983 DXE851982:DXJ851983 EHA851982:EHF851983 EQW851982:ERB851983 FAS851982:FAX851983 FKO851982:FKT851983 FUK851982:FUP851983 GEG851982:GEL851983 GOC851982:GOH851983 GXY851982:GYD851983 HHU851982:HHZ851983 HRQ851982:HRV851983 IBM851982:IBR851983 ILI851982:ILN851983 IVE851982:IVJ851983 JFA851982:JFF851983 JOW851982:JPB851983 JYS851982:JYX851983 KIO851982:KIT851983 KSK851982:KSP851983 LCG851982:LCL851983 LMC851982:LMH851983 LVY851982:LWD851983 MFU851982:MFZ851983 MPQ851982:MPV851983 MZM851982:MZR851983 NJI851982:NJN851983 NTE851982:NTJ851983 ODA851982:ODF851983 OMW851982:ONB851983 OWS851982:OWX851983 PGO851982:PGT851983 PQK851982:PQP851983 QAG851982:QAL851983 QKC851982:QKH851983 QTY851982:QUD851983 RDU851982:RDZ851983 RNQ851982:RNV851983 RXM851982:RXR851983 SHI851982:SHN851983 SRE851982:SRJ851983 TBA851982:TBF851983 TKW851982:TLB851983 TUS851982:TUX851983 UEO851982:UET851983 UOK851982:UOP851983 UYG851982:UYL851983 VIC851982:VIH851983 VRY851982:VSD851983 WBU851982:WBZ851983 WLQ851982:WLV851983 WVM851982:WVR851983 D917518:I917519 JA917518:JF917519 SW917518:TB917519 ACS917518:ACX917519 AMO917518:AMT917519 AWK917518:AWP917519 BGG917518:BGL917519 BQC917518:BQH917519 BZY917518:CAD917519 CJU917518:CJZ917519 CTQ917518:CTV917519 DDM917518:DDR917519 DNI917518:DNN917519 DXE917518:DXJ917519 EHA917518:EHF917519 EQW917518:ERB917519 FAS917518:FAX917519 FKO917518:FKT917519 FUK917518:FUP917519 GEG917518:GEL917519 GOC917518:GOH917519 GXY917518:GYD917519 HHU917518:HHZ917519 HRQ917518:HRV917519 IBM917518:IBR917519 ILI917518:ILN917519 IVE917518:IVJ917519 JFA917518:JFF917519 JOW917518:JPB917519 JYS917518:JYX917519 KIO917518:KIT917519 KSK917518:KSP917519 LCG917518:LCL917519 LMC917518:LMH917519 LVY917518:LWD917519 MFU917518:MFZ917519 MPQ917518:MPV917519 MZM917518:MZR917519 NJI917518:NJN917519 NTE917518:NTJ917519 ODA917518:ODF917519 OMW917518:ONB917519 OWS917518:OWX917519 PGO917518:PGT917519 PQK917518:PQP917519 QAG917518:QAL917519 QKC917518:QKH917519 QTY917518:QUD917519 RDU917518:RDZ917519 RNQ917518:RNV917519 RXM917518:RXR917519 SHI917518:SHN917519 SRE917518:SRJ917519 TBA917518:TBF917519 TKW917518:TLB917519 TUS917518:TUX917519 UEO917518:UET917519 UOK917518:UOP917519 UYG917518:UYL917519 VIC917518:VIH917519 VRY917518:VSD917519 WBU917518:WBZ917519 WLQ917518:WLV917519 WVM917518:WVR917519 D983054:I983055 JA983054:JF983055 SW983054:TB983055 ACS983054:ACX983055 AMO983054:AMT983055 AWK983054:AWP983055 BGG983054:BGL983055 BQC983054:BQH983055 BZY983054:CAD983055 CJU983054:CJZ983055 CTQ983054:CTV983055 DDM983054:DDR983055 DNI983054:DNN983055 DXE983054:DXJ983055 EHA983054:EHF983055 EQW983054:ERB983055 FAS983054:FAX983055 FKO983054:FKT983055 FUK983054:FUP983055 GEG983054:GEL983055 GOC983054:GOH983055 GXY983054:GYD983055 HHU983054:HHZ983055 HRQ983054:HRV983055 IBM983054:IBR983055 ILI983054:ILN983055 IVE983054:IVJ983055 JFA983054:JFF983055 JOW983054:JPB983055 JYS983054:JYX983055 KIO983054:KIT983055 KSK983054:KSP983055 LCG983054:LCL983055 LMC983054:LMH983055 LVY983054:LWD983055 MFU983054:MFZ983055 MPQ983054:MPV983055 MZM983054:MZR983055 NJI983054:NJN983055 NTE983054:NTJ983055 ODA983054:ODF983055 OMW983054:ONB983055 OWS983054:OWX983055 PGO983054:PGT983055 PQK983054:PQP983055 QAG983054:QAL983055 QKC983054:QKH983055 QTY983054:QUD983055 RDU983054:RDZ983055 RNQ983054:RNV983055 RXM983054:RXR983055 SHI983054:SHN983055 SRE983054:SRJ983055 TBA983054:TBF983055 TKW983054:TLB983055 TUS983054:TUX983055 UEO983054:UET983055 UOK983054:UOP983055 UYG983054:UYL983055 VIC983054:VIH983055 VRY983054:VSD983055 WBU983054:WBZ983055 WLQ983054:WLV983055 D8:I8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WBV29:WCA29 D26:E26 D28:E28 VRZ27:VSE27 VID27:VII27 UYH27:UYM27 UOL27:UOQ27 UEP27:UEU27 TUT27:TUY27 TKX27:TLC27 TBB27:TBG27 SRF27:SRK27 SHJ27:SHO27 RXN27:RXS27 RNR27:RNW27 RDV27:REA27 QTZ27:QUE27 QKD27:QKI27 QAH27:QAM27 PQL27:PQQ27 PGP27:PGU27 OWT27:OWY27 OMX27:ONC27 ODB27:ODG27 NTF27:NTK27 NJJ27:NJO27 MZN27:MZS27 MPR27:MPW27 MFV27:MGA27 LVZ27:LWE27 LMD27:LMI27 LCH27:LCM27 KSL27:KSQ27 KIP27:KIU27 JYT27:JYY27 JOX27:JPC27 JFB27:JFG27 IVF27:IVK27 ILJ27:ILO27 IBN27:IBS27 HRR27:HRW27 HHV27:HIA27 GXZ27:GYE27 GOD27:GOI27 GEH27:GEM27 FUL27:FUQ27 FKP27:FKU27 FAT27:FAY27 EQX27:ERC27 EHB27:EHG27 DXF27:DXK27 DNJ27:DNO27 DDN27:DDS27 CTR27:CTW27 CJV27:CKA27 BZZ27:CAE27 BQD27:BQI27 BGH27:BGM27 AWL27:AWQ27 AMP27:AMU27 ACT27:ACY27 SX27:TC27 JB27:JG27 WVN27:WVS27 WLR27:WLW27 WBV27:WCA27 D24:I2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4" firstPageNumber="0" orientation="landscape" horizontalDpi="300" verticalDpi="300" r:id="rId1"/>
  <headerFooter alignWithMargins="0">
    <oddFooter>&amp;C&amp;A</oddFooter>
  </headerFooter>
  <ignoredErrors>
    <ignoredError sqref="K5:K17 N5 L13:N15 K19 K18 K20:K29"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14621-E2AD-40D9-894C-E3258320C8E5}">
  <sheetPr>
    <pageSetUpPr fitToPage="1"/>
  </sheetPr>
  <dimension ref="A1:AJ36"/>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611</v>
      </c>
    </row>
    <row r="2" spans="1:36" ht="7.95" customHeight="1"/>
    <row r="3" spans="1:36" ht="20.100000000000001" customHeight="1">
      <c r="A3" s="58" t="s">
        <v>511</v>
      </c>
    </row>
    <row r="4" spans="1:36" ht="7.95" customHeight="1"/>
    <row r="5" spans="1:36" ht="20.100000000000001" customHeight="1">
      <c r="A5" s="58" t="s">
        <v>203</v>
      </c>
      <c r="AE5" s="1226"/>
      <c r="AF5" s="1190"/>
      <c r="AG5" s="1190"/>
      <c r="AH5" s="1191"/>
      <c r="AI5" s="1191"/>
      <c r="AJ5" s="1192"/>
    </row>
    <row r="6" spans="1:36" ht="7.95" customHeight="1"/>
    <row r="7" spans="1:36" ht="20.100000000000001" customHeight="1">
      <c r="A7" s="58" t="s">
        <v>204</v>
      </c>
      <c r="AE7" s="1226"/>
      <c r="AF7" s="1190"/>
      <c r="AG7" s="1190"/>
      <c r="AH7" s="1191"/>
      <c r="AI7" s="1191"/>
      <c r="AJ7" s="1192"/>
    </row>
    <row r="8" spans="1:36" ht="7.95" customHeight="1"/>
    <row r="9" spans="1:36" ht="20.100000000000001" customHeight="1">
      <c r="A9" s="58" t="s">
        <v>205</v>
      </c>
      <c r="AE9" s="1226"/>
      <c r="AF9" s="1190"/>
      <c r="AG9" s="1190"/>
      <c r="AH9" s="1191"/>
      <c r="AI9" s="1191"/>
      <c r="AJ9" s="1192"/>
    </row>
    <row r="10" spans="1:36" ht="8.1" customHeight="1"/>
    <row r="11" spans="1:36" ht="20.100000000000001" customHeight="1">
      <c r="A11" s="58" t="s">
        <v>512</v>
      </c>
      <c r="S11" s="1211" t="s">
        <v>564</v>
      </c>
      <c r="T11" s="1212"/>
      <c r="U11" s="1212"/>
      <c r="V11" s="1212"/>
      <c r="W11" s="1212"/>
      <c r="X11" s="1212"/>
      <c r="Y11" s="1212"/>
      <c r="Z11" s="1212"/>
      <c r="AA11" s="1212"/>
      <c r="AB11" s="1212"/>
      <c r="AC11" s="1212"/>
      <c r="AD11" s="1212"/>
      <c r="AE11" s="1212"/>
      <c r="AF11" s="1212"/>
      <c r="AG11" s="1212"/>
      <c r="AH11" s="1212"/>
      <c r="AI11" s="1212"/>
      <c r="AJ11" s="1213"/>
    </row>
    <row r="12" spans="1:36" ht="7.95" customHeight="1"/>
    <row r="13" spans="1:36" ht="20.100000000000001" customHeight="1">
      <c r="A13" s="58" t="s">
        <v>513</v>
      </c>
      <c r="S13" s="1214" t="s">
        <v>240</v>
      </c>
      <c r="T13" s="1193"/>
      <c r="U13" s="1193"/>
      <c r="V13" s="1193"/>
      <c r="W13" s="1193"/>
      <c r="X13" s="1193"/>
      <c r="Y13" s="1193"/>
      <c r="Z13" s="1193"/>
      <c r="AA13" s="1193"/>
      <c r="AB13" s="1193"/>
      <c r="AC13" s="1193"/>
      <c r="AD13" s="1193"/>
      <c r="AE13" s="1193"/>
      <c r="AF13" s="1193"/>
      <c r="AG13" s="1193"/>
      <c r="AH13" s="1193"/>
      <c r="AI13" s="1193"/>
      <c r="AJ13" s="1175"/>
    </row>
    <row r="14" spans="1:36" ht="7.95" customHeight="1"/>
    <row r="15" spans="1:36" ht="20.100000000000001" customHeight="1">
      <c r="A15" s="58" t="s">
        <v>514</v>
      </c>
      <c r="AE15" s="1226"/>
      <c r="AF15" s="1190"/>
      <c r="AG15" s="1190"/>
      <c r="AH15" s="1191"/>
      <c r="AI15" s="1191"/>
      <c r="AJ15" s="1192"/>
    </row>
    <row r="16" spans="1:36" ht="20.100000000000001" customHeight="1">
      <c r="A16" s="58" t="s">
        <v>515</v>
      </c>
    </row>
    <row r="17" spans="1:36" ht="7.95" customHeight="1"/>
    <row r="18" spans="1:36" ht="20.100000000000001" customHeight="1">
      <c r="A18" s="58" t="s">
        <v>206</v>
      </c>
    </row>
    <row r="19" spans="1:36" ht="20.100000000000001" customHeight="1">
      <c r="D19" s="1227" t="s">
        <v>516</v>
      </c>
      <c r="E19" s="1228"/>
      <c r="F19" s="1228"/>
      <c r="G19" s="1228"/>
      <c r="H19" s="1228"/>
      <c r="I19" s="1228"/>
      <c r="J19" s="1228"/>
      <c r="K19" s="1228"/>
      <c r="L19" s="1228"/>
      <c r="M19" s="1228"/>
      <c r="N19" s="1228"/>
      <c r="O19" s="1228"/>
      <c r="P19" s="1228"/>
      <c r="Q19" s="1228"/>
      <c r="R19" s="1228"/>
      <c r="S19" s="1228"/>
      <c r="T19" s="1228"/>
      <c r="U19" s="1228"/>
      <c r="V19" s="1228"/>
      <c r="W19" s="1228"/>
      <c r="X19" s="1228"/>
      <c r="Y19" s="1228"/>
      <c r="Z19" s="1228"/>
      <c r="AA19" s="1228"/>
      <c r="AB19" s="1228"/>
      <c r="AC19" s="1228"/>
      <c r="AD19" s="1228"/>
      <c r="AE19" s="1228"/>
      <c r="AF19" s="1228"/>
      <c r="AG19" s="1228"/>
      <c r="AH19" s="1228"/>
      <c r="AI19" s="1228"/>
      <c r="AJ19" s="1229"/>
    </row>
    <row r="20" spans="1:36" ht="20.100000000000001" customHeight="1">
      <c r="D20" s="1230"/>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2"/>
    </row>
    <row r="21" spans="1:36" ht="20.100000000000001" customHeight="1">
      <c r="D21" s="1233"/>
      <c r="E21" s="1234"/>
      <c r="F21" s="1234"/>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5"/>
    </row>
    <row r="22" spans="1:36" ht="8.1" customHeight="1"/>
    <row r="23" spans="1:36" ht="20.100000000000001" customHeight="1">
      <c r="A23" s="58" t="s">
        <v>207</v>
      </c>
      <c r="AE23" s="1226"/>
      <c r="AF23" s="1190"/>
      <c r="AG23" s="1190"/>
      <c r="AH23" s="1191"/>
      <c r="AI23" s="1191"/>
      <c r="AJ23" s="1192"/>
    </row>
    <row r="24" spans="1:36" ht="7.95" customHeight="1"/>
    <row r="25" spans="1:36" ht="20.100000000000001" customHeight="1">
      <c r="A25" s="58" t="s">
        <v>517</v>
      </c>
      <c r="AE25" s="1226"/>
      <c r="AF25" s="1190"/>
      <c r="AG25" s="1190"/>
      <c r="AH25" s="1191"/>
      <c r="AI25" s="1191"/>
      <c r="AJ25" s="1192"/>
    </row>
    <row r="26" spans="1:36" ht="20.100000000000001" customHeight="1">
      <c r="A26" s="58" t="s">
        <v>518</v>
      </c>
    </row>
    <row r="27" spans="1:36" ht="8.1" customHeight="1"/>
    <row r="28" spans="1:36" ht="20.100000000000001" customHeight="1">
      <c r="A28" s="58" t="s">
        <v>519</v>
      </c>
      <c r="AE28" s="1226"/>
      <c r="AF28" s="1190"/>
      <c r="AG28" s="1190"/>
      <c r="AH28" s="1191"/>
      <c r="AI28" s="1191"/>
      <c r="AJ28" s="1192"/>
    </row>
    <row r="29" spans="1:36" ht="20.100000000000001" customHeight="1">
      <c r="A29" s="58" t="s">
        <v>518</v>
      </c>
    </row>
    <row r="30" spans="1:36" ht="8.1" customHeight="1"/>
    <row r="31" spans="1:36" ht="20.100000000000001" customHeight="1">
      <c r="A31" s="58" t="s">
        <v>520</v>
      </c>
    </row>
    <row r="32" spans="1:36" ht="8.1" customHeight="1"/>
    <row r="33" spans="1:36" ht="20.100000000000001" customHeight="1">
      <c r="A33" s="58" t="s">
        <v>208</v>
      </c>
      <c r="AE33" s="1226"/>
      <c r="AF33" s="1190"/>
      <c r="AG33" s="1190"/>
      <c r="AH33" s="1191"/>
      <c r="AI33" s="1191"/>
      <c r="AJ33" s="1192"/>
    </row>
    <row r="34" spans="1:36" ht="8.1" customHeight="1"/>
    <row r="35" spans="1:36" ht="20.100000000000001" customHeight="1">
      <c r="A35" s="58" t="s">
        <v>224</v>
      </c>
      <c r="AE35" s="1226"/>
      <c r="AF35" s="1190"/>
      <c r="AG35" s="1190"/>
      <c r="AH35" s="1191"/>
      <c r="AI35" s="1191"/>
      <c r="AJ35" s="1192"/>
    </row>
    <row r="36" spans="1:36" ht="8.1" customHeight="1"/>
  </sheetData>
  <mergeCells count="12">
    <mergeCell ref="AE35:AJ35"/>
    <mergeCell ref="AE5:AJ5"/>
    <mergeCell ref="AE7:AJ7"/>
    <mergeCell ref="AE9:AJ9"/>
    <mergeCell ref="S11:AJ11"/>
    <mergeCell ref="S13:AJ13"/>
    <mergeCell ref="AE15:AJ15"/>
    <mergeCell ref="D19:AJ21"/>
    <mergeCell ref="AE23:AJ23"/>
    <mergeCell ref="AE25:AJ25"/>
    <mergeCell ref="AE28:AJ28"/>
    <mergeCell ref="AE33:AJ33"/>
  </mergeCells>
  <phoneticPr fontId="5"/>
  <dataValidations count="8">
    <dataValidation type="list" operator="equal" allowBlank="1" showErrorMessage="1" errorTitle="入力規則違反" error="リストから選択してください" sqref="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65545:R65545 JU65545:JW65545 TQ65545:TS65545 ADM65545:ADO65545 ANI65545:ANK65545 AXE65545:AXG65545 BHA65545:BHC65545 BQW65545:BQY65545 CAS65545:CAU65545 CKO65545:CKQ65545 CUK65545:CUM65545 DEG65545:DEI65545 DOC65545:DOE65545 DXY65545:DYA65545 EHU65545:EHW65545 ERQ65545:ERS65545 FBM65545:FBO65545 FLI65545:FLK65545 FVE65545:FVG65545 GFA65545:GFC65545 GOW65545:GOY65545 GYS65545:GYU65545 HIO65545:HIQ65545 HSK65545:HSM65545 ICG65545:ICI65545 IMC65545:IME65545 IVY65545:IWA65545 JFU65545:JFW65545 JPQ65545:JPS65545 JZM65545:JZO65545 KJI65545:KJK65545 KTE65545:KTG65545 LDA65545:LDC65545 LMW65545:LMY65545 LWS65545:LWU65545 MGO65545:MGQ65545 MQK65545:MQM65545 NAG65545:NAI65545 NKC65545:NKE65545 NTY65545:NUA65545 ODU65545:ODW65545 ONQ65545:ONS65545 OXM65545:OXO65545 PHI65545:PHK65545 PRE65545:PRG65545 QBA65545:QBC65545 QKW65545:QKY65545 QUS65545:QUU65545 REO65545:REQ65545 ROK65545:ROM65545 RYG65545:RYI65545 SIC65545:SIE65545 SRY65545:SSA65545 TBU65545:TBW65545 TLQ65545:TLS65545 TVM65545:TVO65545 UFI65545:UFK65545 UPE65545:UPG65545 UZA65545:UZC65545 VIW65545:VIY65545 VSS65545:VSU65545 WCO65545:WCQ65545 WMK65545:WMM65545 WWG65545:WWI65545 P131081:R131081 JU131081:JW131081 TQ131081:TS131081 ADM131081:ADO131081 ANI131081:ANK131081 AXE131081:AXG131081 BHA131081:BHC131081 BQW131081:BQY131081 CAS131081:CAU131081 CKO131081:CKQ131081 CUK131081:CUM131081 DEG131081:DEI131081 DOC131081:DOE131081 DXY131081:DYA131081 EHU131081:EHW131081 ERQ131081:ERS131081 FBM131081:FBO131081 FLI131081:FLK131081 FVE131081:FVG131081 GFA131081:GFC131081 GOW131081:GOY131081 GYS131081:GYU131081 HIO131081:HIQ131081 HSK131081:HSM131081 ICG131081:ICI131081 IMC131081:IME131081 IVY131081:IWA131081 JFU131081:JFW131081 JPQ131081:JPS131081 JZM131081:JZO131081 KJI131081:KJK131081 KTE131081:KTG131081 LDA131081:LDC131081 LMW131081:LMY131081 LWS131081:LWU131081 MGO131081:MGQ131081 MQK131081:MQM131081 NAG131081:NAI131081 NKC131081:NKE131081 NTY131081:NUA131081 ODU131081:ODW131081 ONQ131081:ONS131081 OXM131081:OXO131081 PHI131081:PHK131081 PRE131081:PRG131081 QBA131081:QBC131081 QKW131081:QKY131081 QUS131081:QUU131081 REO131081:REQ131081 ROK131081:ROM131081 RYG131081:RYI131081 SIC131081:SIE131081 SRY131081:SSA131081 TBU131081:TBW131081 TLQ131081:TLS131081 TVM131081:TVO131081 UFI131081:UFK131081 UPE131081:UPG131081 UZA131081:UZC131081 VIW131081:VIY131081 VSS131081:VSU131081 WCO131081:WCQ131081 WMK131081:WMM131081 WWG131081:WWI131081 P196617:R196617 JU196617:JW196617 TQ196617:TS196617 ADM196617:ADO196617 ANI196617:ANK196617 AXE196617:AXG196617 BHA196617:BHC196617 BQW196617:BQY196617 CAS196617:CAU196617 CKO196617:CKQ196617 CUK196617:CUM196617 DEG196617:DEI196617 DOC196617:DOE196617 DXY196617:DYA196617 EHU196617:EHW196617 ERQ196617:ERS196617 FBM196617:FBO196617 FLI196617:FLK196617 FVE196617:FVG196617 GFA196617:GFC196617 GOW196617:GOY196617 GYS196617:GYU196617 HIO196617:HIQ196617 HSK196617:HSM196617 ICG196617:ICI196617 IMC196617:IME196617 IVY196617:IWA196617 JFU196617:JFW196617 JPQ196617:JPS196617 JZM196617:JZO196617 KJI196617:KJK196617 KTE196617:KTG196617 LDA196617:LDC196617 LMW196617:LMY196617 LWS196617:LWU196617 MGO196617:MGQ196617 MQK196617:MQM196617 NAG196617:NAI196617 NKC196617:NKE196617 NTY196617:NUA196617 ODU196617:ODW196617 ONQ196617:ONS196617 OXM196617:OXO196617 PHI196617:PHK196617 PRE196617:PRG196617 QBA196617:QBC196617 QKW196617:QKY196617 QUS196617:QUU196617 REO196617:REQ196617 ROK196617:ROM196617 RYG196617:RYI196617 SIC196617:SIE196617 SRY196617:SSA196617 TBU196617:TBW196617 TLQ196617:TLS196617 TVM196617:TVO196617 UFI196617:UFK196617 UPE196617:UPG196617 UZA196617:UZC196617 VIW196617:VIY196617 VSS196617:VSU196617 WCO196617:WCQ196617 WMK196617:WMM196617 WWG196617:WWI196617 P262153:R262153 JU262153:JW262153 TQ262153:TS262153 ADM262153:ADO262153 ANI262153:ANK262153 AXE262153:AXG262153 BHA262153:BHC262153 BQW262153:BQY262153 CAS262153:CAU262153 CKO262153:CKQ262153 CUK262153:CUM262153 DEG262153:DEI262153 DOC262153:DOE262153 DXY262153:DYA262153 EHU262153:EHW262153 ERQ262153:ERS262153 FBM262153:FBO262153 FLI262153:FLK262153 FVE262153:FVG262153 GFA262153:GFC262153 GOW262153:GOY262153 GYS262153:GYU262153 HIO262153:HIQ262153 HSK262153:HSM262153 ICG262153:ICI262153 IMC262153:IME262153 IVY262153:IWA262153 JFU262153:JFW262153 JPQ262153:JPS262153 JZM262153:JZO262153 KJI262153:KJK262153 KTE262153:KTG262153 LDA262153:LDC262153 LMW262153:LMY262153 LWS262153:LWU262153 MGO262153:MGQ262153 MQK262153:MQM262153 NAG262153:NAI262153 NKC262153:NKE262153 NTY262153:NUA262153 ODU262153:ODW262153 ONQ262153:ONS262153 OXM262153:OXO262153 PHI262153:PHK262153 PRE262153:PRG262153 QBA262153:QBC262153 QKW262153:QKY262153 QUS262153:QUU262153 REO262153:REQ262153 ROK262153:ROM262153 RYG262153:RYI262153 SIC262153:SIE262153 SRY262153:SSA262153 TBU262153:TBW262153 TLQ262153:TLS262153 TVM262153:TVO262153 UFI262153:UFK262153 UPE262153:UPG262153 UZA262153:UZC262153 VIW262153:VIY262153 VSS262153:VSU262153 WCO262153:WCQ262153 WMK262153:WMM262153 WWG262153:WWI262153 P327689:R327689 JU327689:JW327689 TQ327689:TS327689 ADM327689:ADO327689 ANI327689:ANK327689 AXE327689:AXG327689 BHA327689:BHC327689 BQW327689:BQY327689 CAS327689:CAU327689 CKO327689:CKQ327689 CUK327689:CUM327689 DEG327689:DEI327689 DOC327689:DOE327689 DXY327689:DYA327689 EHU327689:EHW327689 ERQ327689:ERS327689 FBM327689:FBO327689 FLI327689:FLK327689 FVE327689:FVG327689 GFA327689:GFC327689 GOW327689:GOY327689 GYS327689:GYU327689 HIO327689:HIQ327689 HSK327689:HSM327689 ICG327689:ICI327689 IMC327689:IME327689 IVY327689:IWA327689 JFU327689:JFW327689 JPQ327689:JPS327689 JZM327689:JZO327689 KJI327689:KJK327689 KTE327689:KTG327689 LDA327689:LDC327689 LMW327689:LMY327689 LWS327689:LWU327689 MGO327689:MGQ327689 MQK327689:MQM327689 NAG327689:NAI327689 NKC327689:NKE327689 NTY327689:NUA327689 ODU327689:ODW327689 ONQ327689:ONS327689 OXM327689:OXO327689 PHI327689:PHK327689 PRE327689:PRG327689 QBA327689:QBC327689 QKW327689:QKY327689 QUS327689:QUU327689 REO327689:REQ327689 ROK327689:ROM327689 RYG327689:RYI327689 SIC327689:SIE327689 SRY327689:SSA327689 TBU327689:TBW327689 TLQ327689:TLS327689 TVM327689:TVO327689 UFI327689:UFK327689 UPE327689:UPG327689 UZA327689:UZC327689 VIW327689:VIY327689 VSS327689:VSU327689 WCO327689:WCQ327689 WMK327689:WMM327689 WWG327689:WWI327689 P393225:R393225 JU393225:JW393225 TQ393225:TS393225 ADM393225:ADO393225 ANI393225:ANK393225 AXE393225:AXG393225 BHA393225:BHC393225 BQW393225:BQY393225 CAS393225:CAU393225 CKO393225:CKQ393225 CUK393225:CUM393225 DEG393225:DEI393225 DOC393225:DOE393225 DXY393225:DYA393225 EHU393225:EHW393225 ERQ393225:ERS393225 FBM393225:FBO393225 FLI393225:FLK393225 FVE393225:FVG393225 GFA393225:GFC393225 GOW393225:GOY393225 GYS393225:GYU393225 HIO393225:HIQ393225 HSK393225:HSM393225 ICG393225:ICI393225 IMC393225:IME393225 IVY393225:IWA393225 JFU393225:JFW393225 JPQ393225:JPS393225 JZM393225:JZO393225 KJI393225:KJK393225 KTE393225:KTG393225 LDA393225:LDC393225 LMW393225:LMY393225 LWS393225:LWU393225 MGO393225:MGQ393225 MQK393225:MQM393225 NAG393225:NAI393225 NKC393225:NKE393225 NTY393225:NUA393225 ODU393225:ODW393225 ONQ393225:ONS393225 OXM393225:OXO393225 PHI393225:PHK393225 PRE393225:PRG393225 QBA393225:QBC393225 QKW393225:QKY393225 QUS393225:QUU393225 REO393225:REQ393225 ROK393225:ROM393225 RYG393225:RYI393225 SIC393225:SIE393225 SRY393225:SSA393225 TBU393225:TBW393225 TLQ393225:TLS393225 TVM393225:TVO393225 UFI393225:UFK393225 UPE393225:UPG393225 UZA393225:UZC393225 VIW393225:VIY393225 VSS393225:VSU393225 WCO393225:WCQ393225 WMK393225:WMM393225 WWG393225:WWI393225 P458761:R458761 JU458761:JW458761 TQ458761:TS458761 ADM458761:ADO458761 ANI458761:ANK458761 AXE458761:AXG458761 BHA458761:BHC458761 BQW458761:BQY458761 CAS458761:CAU458761 CKO458761:CKQ458761 CUK458761:CUM458761 DEG458761:DEI458761 DOC458761:DOE458761 DXY458761:DYA458761 EHU458761:EHW458761 ERQ458761:ERS458761 FBM458761:FBO458761 FLI458761:FLK458761 FVE458761:FVG458761 GFA458761:GFC458761 GOW458761:GOY458761 GYS458761:GYU458761 HIO458761:HIQ458761 HSK458761:HSM458761 ICG458761:ICI458761 IMC458761:IME458761 IVY458761:IWA458761 JFU458761:JFW458761 JPQ458761:JPS458761 JZM458761:JZO458761 KJI458761:KJK458761 KTE458761:KTG458761 LDA458761:LDC458761 LMW458761:LMY458761 LWS458761:LWU458761 MGO458761:MGQ458761 MQK458761:MQM458761 NAG458761:NAI458761 NKC458761:NKE458761 NTY458761:NUA458761 ODU458761:ODW458761 ONQ458761:ONS458761 OXM458761:OXO458761 PHI458761:PHK458761 PRE458761:PRG458761 QBA458761:QBC458761 QKW458761:QKY458761 QUS458761:QUU458761 REO458761:REQ458761 ROK458761:ROM458761 RYG458761:RYI458761 SIC458761:SIE458761 SRY458761:SSA458761 TBU458761:TBW458761 TLQ458761:TLS458761 TVM458761:TVO458761 UFI458761:UFK458761 UPE458761:UPG458761 UZA458761:UZC458761 VIW458761:VIY458761 VSS458761:VSU458761 WCO458761:WCQ458761 WMK458761:WMM458761 WWG458761:WWI458761 P524297:R524297 JU524297:JW524297 TQ524297:TS524297 ADM524297:ADO524297 ANI524297:ANK524297 AXE524297:AXG524297 BHA524297:BHC524297 BQW524297:BQY524297 CAS524297:CAU524297 CKO524297:CKQ524297 CUK524297:CUM524297 DEG524297:DEI524297 DOC524297:DOE524297 DXY524297:DYA524297 EHU524297:EHW524297 ERQ524297:ERS524297 FBM524297:FBO524297 FLI524297:FLK524297 FVE524297:FVG524297 GFA524297:GFC524297 GOW524297:GOY524297 GYS524297:GYU524297 HIO524297:HIQ524297 HSK524297:HSM524297 ICG524297:ICI524297 IMC524297:IME524297 IVY524297:IWA524297 JFU524297:JFW524297 JPQ524297:JPS524297 JZM524297:JZO524297 KJI524297:KJK524297 KTE524297:KTG524297 LDA524297:LDC524297 LMW524297:LMY524297 LWS524297:LWU524297 MGO524297:MGQ524297 MQK524297:MQM524297 NAG524297:NAI524297 NKC524297:NKE524297 NTY524297:NUA524297 ODU524297:ODW524297 ONQ524297:ONS524297 OXM524297:OXO524297 PHI524297:PHK524297 PRE524297:PRG524297 QBA524297:QBC524297 QKW524297:QKY524297 QUS524297:QUU524297 REO524297:REQ524297 ROK524297:ROM524297 RYG524297:RYI524297 SIC524297:SIE524297 SRY524297:SSA524297 TBU524297:TBW524297 TLQ524297:TLS524297 TVM524297:TVO524297 UFI524297:UFK524297 UPE524297:UPG524297 UZA524297:UZC524297 VIW524297:VIY524297 VSS524297:VSU524297 WCO524297:WCQ524297 WMK524297:WMM524297 WWG524297:WWI524297 P589833:R589833 JU589833:JW589833 TQ589833:TS589833 ADM589833:ADO589833 ANI589833:ANK589833 AXE589833:AXG589833 BHA589833:BHC589833 BQW589833:BQY589833 CAS589833:CAU589833 CKO589833:CKQ589833 CUK589833:CUM589833 DEG589833:DEI589833 DOC589833:DOE589833 DXY589833:DYA589833 EHU589833:EHW589833 ERQ589833:ERS589833 FBM589833:FBO589833 FLI589833:FLK589833 FVE589833:FVG589833 GFA589833:GFC589833 GOW589833:GOY589833 GYS589833:GYU589833 HIO589833:HIQ589833 HSK589833:HSM589833 ICG589833:ICI589833 IMC589833:IME589833 IVY589833:IWA589833 JFU589833:JFW589833 JPQ589833:JPS589833 JZM589833:JZO589833 KJI589833:KJK589833 KTE589833:KTG589833 LDA589833:LDC589833 LMW589833:LMY589833 LWS589833:LWU589833 MGO589833:MGQ589833 MQK589833:MQM589833 NAG589833:NAI589833 NKC589833:NKE589833 NTY589833:NUA589833 ODU589833:ODW589833 ONQ589833:ONS589833 OXM589833:OXO589833 PHI589833:PHK589833 PRE589833:PRG589833 QBA589833:QBC589833 QKW589833:QKY589833 QUS589833:QUU589833 REO589833:REQ589833 ROK589833:ROM589833 RYG589833:RYI589833 SIC589833:SIE589833 SRY589833:SSA589833 TBU589833:TBW589833 TLQ589833:TLS589833 TVM589833:TVO589833 UFI589833:UFK589833 UPE589833:UPG589833 UZA589833:UZC589833 VIW589833:VIY589833 VSS589833:VSU589833 WCO589833:WCQ589833 WMK589833:WMM589833 WWG589833:WWI589833 P655369:R655369 JU655369:JW655369 TQ655369:TS655369 ADM655369:ADO655369 ANI655369:ANK655369 AXE655369:AXG655369 BHA655369:BHC655369 BQW655369:BQY655369 CAS655369:CAU655369 CKO655369:CKQ655369 CUK655369:CUM655369 DEG655369:DEI655369 DOC655369:DOE655369 DXY655369:DYA655369 EHU655369:EHW655369 ERQ655369:ERS655369 FBM655369:FBO655369 FLI655369:FLK655369 FVE655369:FVG655369 GFA655369:GFC655369 GOW655369:GOY655369 GYS655369:GYU655369 HIO655369:HIQ655369 HSK655369:HSM655369 ICG655369:ICI655369 IMC655369:IME655369 IVY655369:IWA655369 JFU655369:JFW655369 JPQ655369:JPS655369 JZM655369:JZO655369 KJI655369:KJK655369 KTE655369:KTG655369 LDA655369:LDC655369 LMW655369:LMY655369 LWS655369:LWU655369 MGO655369:MGQ655369 MQK655369:MQM655369 NAG655369:NAI655369 NKC655369:NKE655369 NTY655369:NUA655369 ODU655369:ODW655369 ONQ655369:ONS655369 OXM655369:OXO655369 PHI655369:PHK655369 PRE655369:PRG655369 QBA655369:QBC655369 QKW655369:QKY655369 QUS655369:QUU655369 REO655369:REQ655369 ROK655369:ROM655369 RYG655369:RYI655369 SIC655369:SIE655369 SRY655369:SSA655369 TBU655369:TBW655369 TLQ655369:TLS655369 TVM655369:TVO655369 UFI655369:UFK655369 UPE655369:UPG655369 UZA655369:UZC655369 VIW655369:VIY655369 VSS655369:VSU655369 WCO655369:WCQ655369 WMK655369:WMM655369 WWG655369:WWI655369 P720905:R720905 JU720905:JW720905 TQ720905:TS720905 ADM720905:ADO720905 ANI720905:ANK720905 AXE720905:AXG720905 BHA720905:BHC720905 BQW720905:BQY720905 CAS720905:CAU720905 CKO720905:CKQ720905 CUK720905:CUM720905 DEG720905:DEI720905 DOC720905:DOE720905 DXY720905:DYA720905 EHU720905:EHW720905 ERQ720905:ERS720905 FBM720905:FBO720905 FLI720905:FLK720905 FVE720905:FVG720905 GFA720905:GFC720905 GOW720905:GOY720905 GYS720905:GYU720905 HIO720905:HIQ720905 HSK720905:HSM720905 ICG720905:ICI720905 IMC720905:IME720905 IVY720905:IWA720905 JFU720905:JFW720905 JPQ720905:JPS720905 JZM720905:JZO720905 KJI720905:KJK720905 KTE720905:KTG720905 LDA720905:LDC720905 LMW720905:LMY720905 LWS720905:LWU720905 MGO720905:MGQ720905 MQK720905:MQM720905 NAG720905:NAI720905 NKC720905:NKE720905 NTY720905:NUA720905 ODU720905:ODW720905 ONQ720905:ONS720905 OXM720905:OXO720905 PHI720905:PHK720905 PRE720905:PRG720905 QBA720905:QBC720905 QKW720905:QKY720905 QUS720905:QUU720905 REO720905:REQ720905 ROK720905:ROM720905 RYG720905:RYI720905 SIC720905:SIE720905 SRY720905:SSA720905 TBU720905:TBW720905 TLQ720905:TLS720905 TVM720905:TVO720905 UFI720905:UFK720905 UPE720905:UPG720905 UZA720905:UZC720905 VIW720905:VIY720905 VSS720905:VSU720905 WCO720905:WCQ720905 WMK720905:WMM720905 WWG720905:WWI720905 P786441:R786441 JU786441:JW786441 TQ786441:TS786441 ADM786441:ADO786441 ANI786441:ANK786441 AXE786441:AXG786441 BHA786441:BHC786441 BQW786441:BQY786441 CAS786441:CAU786441 CKO786441:CKQ786441 CUK786441:CUM786441 DEG786441:DEI786441 DOC786441:DOE786441 DXY786441:DYA786441 EHU786441:EHW786441 ERQ786441:ERS786441 FBM786441:FBO786441 FLI786441:FLK786441 FVE786441:FVG786441 GFA786441:GFC786441 GOW786441:GOY786441 GYS786441:GYU786441 HIO786441:HIQ786441 HSK786441:HSM786441 ICG786441:ICI786441 IMC786441:IME786441 IVY786441:IWA786441 JFU786441:JFW786441 JPQ786441:JPS786441 JZM786441:JZO786441 KJI786441:KJK786441 KTE786441:KTG786441 LDA786441:LDC786441 LMW786441:LMY786441 LWS786441:LWU786441 MGO786441:MGQ786441 MQK786441:MQM786441 NAG786441:NAI786441 NKC786441:NKE786441 NTY786441:NUA786441 ODU786441:ODW786441 ONQ786441:ONS786441 OXM786441:OXO786441 PHI786441:PHK786441 PRE786441:PRG786441 QBA786441:QBC786441 QKW786441:QKY786441 QUS786441:QUU786441 REO786441:REQ786441 ROK786441:ROM786441 RYG786441:RYI786441 SIC786441:SIE786441 SRY786441:SSA786441 TBU786441:TBW786441 TLQ786441:TLS786441 TVM786441:TVO786441 UFI786441:UFK786441 UPE786441:UPG786441 UZA786441:UZC786441 VIW786441:VIY786441 VSS786441:VSU786441 WCO786441:WCQ786441 WMK786441:WMM786441 WWG786441:WWI786441 P851977:R851977 JU851977:JW851977 TQ851977:TS851977 ADM851977:ADO851977 ANI851977:ANK851977 AXE851977:AXG851977 BHA851977:BHC851977 BQW851977:BQY851977 CAS851977:CAU851977 CKO851977:CKQ851977 CUK851977:CUM851977 DEG851977:DEI851977 DOC851977:DOE851977 DXY851977:DYA851977 EHU851977:EHW851977 ERQ851977:ERS851977 FBM851977:FBO851977 FLI851977:FLK851977 FVE851977:FVG851977 GFA851977:GFC851977 GOW851977:GOY851977 GYS851977:GYU851977 HIO851977:HIQ851977 HSK851977:HSM851977 ICG851977:ICI851977 IMC851977:IME851977 IVY851977:IWA851977 JFU851977:JFW851977 JPQ851977:JPS851977 JZM851977:JZO851977 KJI851977:KJK851977 KTE851977:KTG851977 LDA851977:LDC851977 LMW851977:LMY851977 LWS851977:LWU851977 MGO851977:MGQ851977 MQK851977:MQM851977 NAG851977:NAI851977 NKC851977:NKE851977 NTY851977:NUA851977 ODU851977:ODW851977 ONQ851977:ONS851977 OXM851977:OXO851977 PHI851977:PHK851977 PRE851977:PRG851977 QBA851977:QBC851977 QKW851977:QKY851977 QUS851977:QUU851977 REO851977:REQ851977 ROK851977:ROM851977 RYG851977:RYI851977 SIC851977:SIE851977 SRY851977:SSA851977 TBU851977:TBW851977 TLQ851977:TLS851977 TVM851977:TVO851977 UFI851977:UFK851977 UPE851977:UPG851977 UZA851977:UZC851977 VIW851977:VIY851977 VSS851977:VSU851977 WCO851977:WCQ851977 WMK851977:WMM851977 WWG851977:WWI851977 P917513:R917513 JU917513:JW917513 TQ917513:TS917513 ADM917513:ADO917513 ANI917513:ANK917513 AXE917513:AXG917513 BHA917513:BHC917513 BQW917513:BQY917513 CAS917513:CAU917513 CKO917513:CKQ917513 CUK917513:CUM917513 DEG917513:DEI917513 DOC917513:DOE917513 DXY917513:DYA917513 EHU917513:EHW917513 ERQ917513:ERS917513 FBM917513:FBO917513 FLI917513:FLK917513 FVE917513:FVG917513 GFA917513:GFC917513 GOW917513:GOY917513 GYS917513:GYU917513 HIO917513:HIQ917513 HSK917513:HSM917513 ICG917513:ICI917513 IMC917513:IME917513 IVY917513:IWA917513 JFU917513:JFW917513 JPQ917513:JPS917513 JZM917513:JZO917513 KJI917513:KJK917513 KTE917513:KTG917513 LDA917513:LDC917513 LMW917513:LMY917513 LWS917513:LWU917513 MGO917513:MGQ917513 MQK917513:MQM917513 NAG917513:NAI917513 NKC917513:NKE917513 NTY917513:NUA917513 ODU917513:ODW917513 ONQ917513:ONS917513 OXM917513:OXO917513 PHI917513:PHK917513 PRE917513:PRG917513 QBA917513:QBC917513 QKW917513:QKY917513 QUS917513:QUU917513 REO917513:REQ917513 ROK917513:ROM917513 RYG917513:RYI917513 SIC917513:SIE917513 SRY917513:SSA917513 TBU917513:TBW917513 TLQ917513:TLS917513 TVM917513:TVO917513 UFI917513:UFK917513 UPE917513:UPG917513 UZA917513:UZC917513 VIW917513:VIY917513 VSS917513:VSU917513 WCO917513:WCQ917513 WMK917513:WMM917513 WWG917513:WWI917513 P983049:R983049 JU983049:JW983049 TQ983049:TS983049 ADM983049:ADO983049 ANI983049:ANK983049 AXE983049:AXG983049 BHA983049:BHC983049 BQW983049:BQY983049 CAS983049:CAU983049 CKO983049:CKQ983049 CUK983049:CUM983049 DEG983049:DEI983049 DOC983049:DOE983049 DXY983049:DYA983049 EHU983049:EHW983049 ERQ983049:ERS983049 FBM983049:FBO983049 FLI983049:FLK983049 FVE983049:FVG983049 GFA983049:GFC983049 GOW983049:GOY983049 GYS983049:GYU983049 HIO983049:HIQ983049 HSK983049:HSM983049 ICG983049:ICI983049 IMC983049:IME983049 IVY983049:IWA983049 JFU983049:JFW983049 JPQ983049:JPS983049 JZM983049:JZO983049 KJI983049:KJK983049 KTE983049:KTG983049 LDA983049:LDC983049 LMW983049:LMY983049 LWS983049:LWU983049 MGO983049:MGQ983049 MQK983049:MQM983049 NAG983049:NAI983049 NKC983049:NKE983049 NTY983049:NUA983049 ODU983049:ODW983049 ONQ983049:ONS983049 OXM983049:OXO983049 PHI983049:PHK983049 PRE983049:PRG983049 QBA983049:QBC983049 QKW983049:QKY983049 QUS983049:QUU983049 REO983049:REQ983049 ROK983049:ROM983049 RYG983049:RYI983049 SIC983049:SIE983049 SRY983049:SSA983049 TBU983049:TBW983049 TLQ983049:TLS983049 TVM983049:TVO983049 UFI983049:UFK983049 UPE983049:UPG983049 UZA983049:UZC983049 VIW983049:VIY983049 VSS983049:VSU983049 WCO983049:WCQ983049 WMK983049:WMM983049 WWG983049:WWI983049 P65549:R65549 JU65549:JW65549 TQ65549:TS65549 ADM65549:ADO65549 ANI65549:ANK65549 AXE65549:AXG65549 BHA65549:BHC65549 BQW65549:BQY65549 CAS65549:CAU65549 CKO65549:CKQ65549 CUK65549:CUM65549 DEG65549:DEI65549 DOC65549:DOE65549 DXY65549:DYA65549 EHU65549:EHW65549 ERQ65549:ERS65549 FBM65549:FBO65549 FLI65549:FLK65549 FVE65549:FVG65549 GFA65549:GFC65549 GOW65549:GOY65549 GYS65549:GYU65549 HIO65549:HIQ65549 HSK65549:HSM65549 ICG65549:ICI65549 IMC65549:IME65549 IVY65549:IWA65549 JFU65549:JFW65549 JPQ65549:JPS65549 JZM65549:JZO65549 KJI65549:KJK65549 KTE65549:KTG65549 LDA65549:LDC65549 LMW65549:LMY65549 LWS65549:LWU65549 MGO65549:MGQ65549 MQK65549:MQM65549 NAG65549:NAI65549 NKC65549:NKE65549 NTY65549:NUA65549 ODU65549:ODW65549 ONQ65549:ONS65549 OXM65549:OXO65549 PHI65549:PHK65549 PRE65549:PRG65549 QBA65549:QBC65549 QKW65549:QKY65549 QUS65549:QUU65549 REO65549:REQ65549 ROK65549:ROM65549 RYG65549:RYI65549 SIC65549:SIE65549 SRY65549:SSA65549 TBU65549:TBW65549 TLQ65549:TLS65549 TVM65549:TVO65549 UFI65549:UFK65549 UPE65549:UPG65549 UZA65549:UZC65549 VIW65549:VIY65549 VSS65549:VSU65549 WCO65549:WCQ65549 WMK65549:WMM65549 WWG65549:WWI65549 P131085:R131085 JU131085:JW131085 TQ131085:TS131085 ADM131085:ADO131085 ANI131085:ANK131085 AXE131085:AXG131085 BHA131085:BHC131085 BQW131085:BQY131085 CAS131085:CAU131085 CKO131085:CKQ131085 CUK131085:CUM131085 DEG131085:DEI131085 DOC131085:DOE131085 DXY131085:DYA131085 EHU131085:EHW131085 ERQ131085:ERS131085 FBM131085:FBO131085 FLI131085:FLK131085 FVE131085:FVG131085 GFA131085:GFC131085 GOW131085:GOY131085 GYS131085:GYU131085 HIO131085:HIQ131085 HSK131085:HSM131085 ICG131085:ICI131085 IMC131085:IME131085 IVY131085:IWA131085 JFU131085:JFW131085 JPQ131085:JPS131085 JZM131085:JZO131085 KJI131085:KJK131085 KTE131085:KTG131085 LDA131085:LDC131085 LMW131085:LMY131085 LWS131085:LWU131085 MGO131085:MGQ131085 MQK131085:MQM131085 NAG131085:NAI131085 NKC131085:NKE131085 NTY131085:NUA131085 ODU131085:ODW131085 ONQ131085:ONS131085 OXM131085:OXO131085 PHI131085:PHK131085 PRE131085:PRG131085 QBA131085:QBC131085 QKW131085:QKY131085 QUS131085:QUU131085 REO131085:REQ131085 ROK131085:ROM131085 RYG131085:RYI131085 SIC131085:SIE131085 SRY131085:SSA131085 TBU131085:TBW131085 TLQ131085:TLS131085 TVM131085:TVO131085 UFI131085:UFK131085 UPE131085:UPG131085 UZA131085:UZC131085 VIW131085:VIY131085 VSS131085:VSU131085 WCO131085:WCQ131085 WMK131085:WMM131085 WWG131085:WWI131085 P196621:R196621 JU196621:JW196621 TQ196621:TS196621 ADM196621:ADO196621 ANI196621:ANK196621 AXE196621:AXG196621 BHA196621:BHC196621 BQW196621:BQY196621 CAS196621:CAU196621 CKO196621:CKQ196621 CUK196621:CUM196621 DEG196621:DEI196621 DOC196621:DOE196621 DXY196621:DYA196621 EHU196621:EHW196621 ERQ196621:ERS196621 FBM196621:FBO196621 FLI196621:FLK196621 FVE196621:FVG196621 GFA196621:GFC196621 GOW196621:GOY196621 GYS196621:GYU196621 HIO196621:HIQ196621 HSK196621:HSM196621 ICG196621:ICI196621 IMC196621:IME196621 IVY196621:IWA196621 JFU196621:JFW196621 JPQ196621:JPS196621 JZM196621:JZO196621 KJI196621:KJK196621 KTE196621:KTG196621 LDA196621:LDC196621 LMW196621:LMY196621 LWS196621:LWU196621 MGO196621:MGQ196621 MQK196621:MQM196621 NAG196621:NAI196621 NKC196621:NKE196621 NTY196621:NUA196621 ODU196621:ODW196621 ONQ196621:ONS196621 OXM196621:OXO196621 PHI196621:PHK196621 PRE196621:PRG196621 QBA196621:QBC196621 QKW196621:QKY196621 QUS196621:QUU196621 REO196621:REQ196621 ROK196621:ROM196621 RYG196621:RYI196621 SIC196621:SIE196621 SRY196621:SSA196621 TBU196621:TBW196621 TLQ196621:TLS196621 TVM196621:TVO196621 UFI196621:UFK196621 UPE196621:UPG196621 UZA196621:UZC196621 VIW196621:VIY196621 VSS196621:VSU196621 WCO196621:WCQ196621 WMK196621:WMM196621 WWG196621:WWI196621 P262157:R262157 JU262157:JW262157 TQ262157:TS262157 ADM262157:ADO262157 ANI262157:ANK262157 AXE262157:AXG262157 BHA262157:BHC262157 BQW262157:BQY262157 CAS262157:CAU262157 CKO262157:CKQ262157 CUK262157:CUM262157 DEG262157:DEI262157 DOC262157:DOE262157 DXY262157:DYA262157 EHU262157:EHW262157 ERQ262157:ERS262157 FBM262157:FBO262157 FLI262157:FLK262157 FVE262157:FVG262157 GFA262157:GFC262157 GOW262157:GOY262157 GYS262157:GYU262157 HIO262157:HIQ262157 HSK262157:HSM262157 ICG262157:ICI262157 IMC262157:IME262157 IVY262157:IWA262157 JFU262157:JFW262157 JPQ262157:JPS262157 JZM262157:JZO262157 KJI262157:KJK262157 KTE262157:KTG262157 LDA262157:LDC262157 LMW262157:LMY262157 LWS262157:LWU262157 MGO262157:MGQ262157 MQK262157:MQM262157 NAG262157:NAI262157 NKC262157:NKE262157 NTY262157:NUA262157 ODU262157:ODW262157 ONQ262157:ONS262157 OXM262157:OXO262157 PHI262157:PHK262157 PRE262157:PRG262157 QBA262157:QBC262157 QKW262157:QKY262157 QUS262157:QUU262157 REO262157:REQ262157 ROK262157:ROM262157 RYG262157:RYI262157 SIC262157:SIE262157 SRY262157:SSA262157 TBU262157:TBW262157 TLQ262157:TLS262157 TVM262157:TVO262157 UFI262157:UFK262157 UPE262157:UPG262157 UZA262157:UZC262157 VIW262157:VIY262157 VSS262157:VSU262157 WCO262157:WCQ262157 WMK262157:WMM262157 WWG262157:WWI262157 P327693:R327693 JU327693:JW327693 TQ327693:TS327693 ADM327693:ADO327693 ANI327693:ANK327693 AXE327693:AXG327693 BHA327693:BHC327693 BQW327693:BQY327693 CAS327693:CAU327693 CKO327693:CKQ327693 CUK327693:CUM327693 DEG327693:DEI327693 DOC327693:DOE327693 DXY327693:DYA327693 EHU327693:EHW327693 ERQ327693:ERS327693 FBM327693:FBO327693 FLI327693:FLK327693 FVE327693:FVG327693 GFA327693:GFC327693 GOW327693:GOY327693 GYS327693:GYU327693 HIO327693:HIQ327693 HSK327693:HSM327693 ICG327693:ICI327693 IMC327693:IME327693 IVY327693:IWA327693 JFU327693:JFW327693 JPQ327693:JPS327693 JZM327693:JZO327693 KJI327693:KJK327693 KTE327693:KTG327693 LDA327693:LDC327693 LMW327693:LMY327693 LWS327693:LWU327693 MGO327693:MGQ327693 MQK327693:MQM327693 NAG327693:NAI327693 NKC327693:NKE327693 NTY327693:NUA327693 ODU327693:ODW327693 ONQ327693:ONS327693 OXM327693:OXO327693 PHI327693:PHK327693 PRE327693:PRG327693 QBA327693:QBC327693 QKW327693:QKY327693 QUS327693:QUU327693 REO327693:REQ327693 ROK327693:ROM327693 RYG327693:RYI327693 SIC327693:SIE327693 SRY327693:SSA327693 TBU327693:TBW327693 TLQ327693:TLS327693 TVM327693:TVO327693 UFI327693:UFK327693 UPE327693:UPG327693 UZA327693:UZC327693 VIW327693:VIY327693 VSS327693:VSU327693 WCO327693:WCQ327693 WMK327693:WMM327693 WWG327693:WWI327693 P393229:R393229 JU393229:JW393229 TQ393229:TS393229 ADM393229:ADO393229 ANI393229:ANK393229 AXE393229:AXG393229 BHA393229:BHC393229 BQW393229:BQY393229 CAS393229:CAU393229 CKO393229:CKQ393229 CUK393229:CUM393229 DEG393229:DEI393229 DOC393229:DOE393229 DXY393229:DYA393229 EHU393229:EHW393229 ERQ393229:ERS393229 FBM393229:FBO393229 FLI393229:FLK393229 FVE393229:FVG393229 GFA393229:GFC393229 GOW393229:GOY393229 GYS393229:GYU393229 HIO393229:HIQ393229 HSK393229:HSM393229 ICG393229:ICI393229 IMC393229:IME393229 IVY393229:IWA393229 JFU393229:JFW393229 JPQ393229:JPS393229 JZM393229:JZO393229 KJI393229:KJK393229 KTE393229:KTG393229 LDA393229:LDC393229 LMW393229:LMY393229 LWS393229:LWU393229 MGO393229:MGQ393229 MQK393229:MQM393229 NAG393229:NAI393229 NKC393229:NKE393229 NTY393229:NUA393229 ODU393229:ODW393229 ONQ393229:ONS393229 OXM393229:OXO393229 PHI393229:PHK393229 PRE393229:PRG393229 QBA393229:QBC393229 QKW393229:QKY393229 QUS393229:QUU393229 REO393229:REQ393229 ROK393229:ROM393229 RYG393229:RYI393229 SIC393229:SIE393229 SRY393229:SSA393229 TBU393229:TBW393229 TLQ393229:TLS393229 TVM393229:TVO393229 UFI393229:UFK393229 UPE393229:UPG393229 UZA393229:UZC393229 VIW393229:VIY393229 VSS393229:VSU393229 WCO393229:WCQ393229 WMK393229:WMM393229 WWG393229:WWI393229 P458765:R458765 JU458765:JW458765 TQ458765:TS458765 ADM458765:ADO458765 ANI458765:ANK458765 AXE458765:AXG458765 BHA458765:BHC458765 BQW458765:BQY458765 CAS458765:CAU458765 CKO458765:CKQ458765 CUK458765:CUM458765 DEG458765:DEI458765 DOC458765:DOE458765 DXY458765:DYA458765 EHU458765:EHW458765 ERQ458765:ERS458765 FBM458765:FBO458765 FLI458765:FLK458765 FVE458765:FVG458765 GFA458765:GFC458765 GOW458765:GOY458765 GYS458765:GYU458765 HIO458765:HIQ458765 HSK458765:HSM458765 ICG458765:ICI458765 IMC458765:IME458765 IVY458765:IWA458765 JFU458765:JFW458765 JPQ458765:JPS458765 JZM458765:JZO458765 KJI458765:KJK458765 KTE458765:KTG458765 LDA458765:LDC458765 LMW458765:LMY458765 LWS458765:LWU458765 MGO458765:MGQ458765 MQK458765:MQM458765 NAG458765:NAI458765 NKC458765:NKE458765 NTY458765:NUA458765 ODU458765:ODW458765 ONQ458765:ONS458765 OXM458765:OXO458765 PHI458765:PHK458765 PRE458765:PRG458765 QBA458765:QBC458765 QKW458765:QKY458765 QUS458765:QUU458765 REO458765:REQ458765 ROK458765:ROM458765 RYG458765:RYI458765 SIC458765:SIE458765 SRY458765:SSA458765 TBU458765:TBW458765 TLQ458765:TLS458765 TVM458765:TVO458765 UFI458765:UFK458765 UPE458765:UPG458765 UZA458765:UZC458765 VIW458765:VIY458765 VSS458765:VSU458765 WCO458765:WCQ458765 WMK458765:WMM458765 WWG458765:WWI458765 P524301:R524301 JU524301:JW524301 TQ524301:TS524301 ADM524301:ADO524301 ANI524301:ANK524301 AXE524301:AXG524301 BHA524301:BHC524301 BQW524301:BQY524301 CAS524301:CAU524301 CKO524301:CKQ524301 CUK524301:CUM524301 DEG524301:DEI524301 DOC524301:DOE524301 DXY524301:DYA524301 EHU524301:EHW524301 ERQ524301:ERS524301 FBM524301:FBO524301 FLI524301:FLK524301 FVE524301:FVG524301 GFA524301:GFC524301 GOW524301:GOY524301 GYS524301:GYU524301 HIO524301:HIQ524301 HSK524301:HSM524301 ICG524301:ICI524301 IMC524301:IME524301 IVY524301:IWA524301 JFU524301:JFW524301 JPQ524301:JPS524301 JZM524301:JZO524301 KJI524301:KJK524301 KTE524301:KTG524301 LDA524301:LDC524301 LMW524301:LMY524301 LWS524301:LWU524301 MGO524301:MGQ524301 MQK524301:MQM524301 NAG524301:NAI524301 NKC524301:NKE524301 NTY524301:NUA524301 ODU524301:ODW524301 ONQ524301:ONS524301 OXM524301:OXO524301 PHI524301:PHK524301 PRE524301:PRG524301 QBA524301:QBC524301 QKW524301:QKY524301 QUS524301:QUU524301 REO524301:REQ524301 ROK524301:ROM524301 RYG524301:RYI524301 SIC524301:SIE524301 SRY524301:SSA524301 TBU524301:TBW524301 TLQ524301:TLS524301 TVM524301:TVO524301 UFI524301:UFK524301 UPE524301:UPG524301 UZA524301:UZC524301 VIW524301:VIY524301 VSS524301:VSU524301 WCO524301:WCQ524301 WMK524301:WMM524301 WWG524301:WWI524301 P589837:R589837 JU589837:JW589837 TQ589837:TS589837 ADM589837:ADO589837 ANI589837:ANK589837 AXE589837:AXG589837 BHA589837:BHC589837 BQW589837:BQY589837 CAS589837:CAU589837 CKO589837:CKQ589837 CUK589837:CUM589837 DEG589837:DEI589837 DOC589837:DOE589837 DXY589837:DYA589837 EHU589837:EHW589837 ERQ589837:ERS589837 FBM589837:FBO589837 FLI589837:FLK589837 FVE589837:FVG589837 GFA589837:GFC589837 GOW589837:GOY589837 GYS589837:GYU589837 HIO589837:HIQ589837 HSK589837:HSM589837 ICG589837:ICI589837 IMC589837:IME589837 IVY589837:IWA589837 JFU589837:JFW589837 JPQ589837:JPS589837 JZM589837:JZO589837 KJI589837:KJK589837 KTE589837:KTG589837 LDA589837:LDC589837 LMW589837:LMY589837 LWS589837:LWU589837 MGO589837:MGQ589837 MQK589837:MQM589837 NAG589837:NAI589837 NKC589837:NKE589837 NTY589837:NUA589837 ODU589837:ODW589837 ONQ589837:ONS589837 OXM589837:OXO589837 PHI589837:PHK589837 PRE589837:PRG589837 QBA589837:QBC589837 QKW589837:QKY589837 QUS589837:QUU589837 REO589837:REQ589837 ROK589837:ROM589837 RYG589837:RYI589837 SIC589837:SIE589837 SRY589837:SSA589837 TBU589837:TBW589837 TLQ589837:TLS589837 TVM589837:TVO589837 UFI589837:UFK589837 UPE589837:UPG589837 UZA589837:UZC589837 VIW589837:VIY589837 VSS589837:VSU589837 WCO589837:WCQ589837 WMK589837:WMM589837 WWG589837:WWI589837 P655373:R655373 JU655373:JW655373 TQ655373:TS655373 ADM655373:ADO655373 ANI655373:ANK655373 AXE655373:AXG655373 BHA655373:BHC655373 BQW655373:BQY655373 CAS655373:CAU655373 CKO655373:CKQ655373 CUK655373:CUM655373 DEG655373:DEI655373 DOC655373:DOE655373 DXY655373:DYA655373 EHU655373:EHW655373 ERQ655373:ERS655373 FBM655373:FBO655373 FLI655373:FLK655373 FVE655373:FVG655373 GFA655373:GFC655373 GOW655373:GOY655373 GYS655373:GYU655373 HIO655373:HIQ655373 HSK655373:HSM655373 ICG655373:ICI655373 IMC655373:IME655373 IVY655373:IWA655373 JFU655373:JFW655373 JPQ655373:JPS655373 JZM655373:JZO655373 KJI655373:KJK655373 KTE655373:KTG655373 LDA655373:LDC655373 LMW655373:LMY655373 LWS655373:LWU655373 MGO655373:MGQ655373 MQK655373:MQM655373 NAG655373:NAI655373 NKC655373:NKE655373 NTY655373:NUA655373 ODU655373:ODW655373 ONQ655373:ONS655373 OXM655373:OXO655373 PHI655373:PHK655373 PRE655373:PRG655373 QBA655373:QBC655373 QKW655373:QKY655373 QUS655373:QUU655373 REO655373:REQ655373 ROK655373:ROM655373 RYG655373:RYI655373 SIC655373:SIE655373 SRY655373:SSA655373 TBU655373:TBW655373 TLQ655373:TLS655373 TVM655373:TVO655373 UFI655373:UFK655373 UPE655373:UPG655373 UZA655373:UZC655373 VIW655373:VIY655373 VSS655373:VSU655373 WCO655373:WCQ655373 WMK655373:WMM655373 WWG655373:WWI655373 P720909:R720909 JU720909:JW720909 TQ720909:TS720909 ADM720909:ADO720909 ANI720909:ANK720909 AXE720909:AXG720909 BHA720909:BHC720909 BQW720909:BQY720909 CAS720909:CAU720909 CKO720909:CKQ720909 CUK720909:CUM720909 DEG720909:DEI720909 DOC720909:DOE720909 DXY720909:DYA720909 EHU720909:EHW720909 ERQ720909:ERS720909 FBM720909:FBO720909 FLI720909:FLK720909 FVE720909:FVG720909 GFA720909:GFC720909 GOW720909:GOY720909 GYS720909:GYU720909 HIO720909:HIQ720909 HSK720909:HSM720909 ICG720909:ICI720909 IMC720909:IME720909 IVY720909:IWA720909 JFU720909:JFW720909 JPQ720909:JPS720909 JZM720909:JZO720909 KJI720909:KJK720909 KTE720909:KTG720909 LDA720909:LDC720909 LMW720909:LMY720909 LWS720909:LWU720909 MGO720909:MGQ720909 MQK720909:MQM720909 NAG720909:NAI720909 NKC720909:NKE720909 NTY720909:NUA720909 ODU720909:ODW720909 ONQ720909:ONS720909 OXM720909:OXO720909 PHI720909:PHK720909 PRE720909:PRG720909 QBA720909:QBC720909 QKW720909:QKY720909 QUS720909:QUU720909 REO720909:REQ720909 ROK720909:ROM720909 RYG720909:RYI720909 SIC720909:SIE720909 SRY720909:SSA720909 TBU720909:TBW720909 TLQ720909:TLS720909 TVM720909:TVO720909 UFI720909:UFK720909 UPE720909:UPG720909 UZA720909:UZC720909 VIW720909:VIY720909 VSS720909:VSU720909 WCO720909:WCQ720909 WMK720909:WMM720909 WWG720909:WWI720909 P786445:R786445 JU786445:JW786445 TQ786445:TS786445 ADM786445:ADO786445 ANI786445:ANK786445 AXE786445:AXG786445 BHA786445:BHC786445 BQW786445:BQY786445 CAS786445:CAU786445 CKO786445:CKQ786445 CUK786445:CUM786445 DEG786445:DEI786445 DOC786445:DOE786445 DXY786445:DYA786445 EHU786445:EHW786445 ERQ786445:ERS786445 FBM786445:FBO786445 FLI786445:FLK786445 FVE786445:FVG786445 GFA786445:GFC786445 GOW786445:GOY786445 GYS786445:GYU786445 HIO786445:HIQ786445 HSK786445:HSM786445 ICG786445:ICI786445 IMC786445:IME786445 IVY786445:IWA786445 JFU786445:JFW786445 JPQ786445:JPS786445 JZM786445:JZO786445 KJI786445:KJK786445 KTE786445:KTG786445 LDA786445:LDC786445 LMW786445:LMY786445 LWS786445:LWU786445 MGO786445:MGQ786445 MQK786445:MQM786445 NAG786445:NAI786445 NKC786445:NKE786445 NTY786445:NUA786445 ODU786445:ODW786445 ONQ786445:ONS786445 OXM786445:OXO786445 PHI786445:PHK786445 PRE786445:PRG786445 QBA786445:QBC786445 QKW786445:QKY786445 QUS786445:QUU786445 REO786445:REQ786445 ROK786445:ROM786445 RYG786445:RYI786445 SIC786445:SIE786445 SRY786445:SSA786445 TBU786445:TBW786445 TLQ786445:TLS786445 TVM786445:TVO786445 UFI786445:UFK786445 UPE786445:UPG786445 UZA786445:UZC786445 VIW786445:VIY786445 VSS786445:VSU786445 WCO786445:WCQ786445 WMK786445:WMM786445 WWG786445:WWI786445 P851981:R851981 JU851981:JW851981 TQ851981:TS851981 ADM851981:ADO851981 ANI851981:ANK851981 AXE851981:AXG851981 BHA851981:BHC851981 BQW851981:BQY851981 CAS851981:CAU851981 CKO851981:CKQ851981 CUK851981:CUM851981 DEG851981:DEI851981 DOC851981:DOE851981 DXY851981:DYA851981 EHU851981:EHW851981 ERQ851981:ERS851981 FBM851981:FBO851981 FLI851981:FLK851981 FVE851981:FVG851981 GFA851981:GFC851981 GOW851981:GOY851981 GYS851981:GYU851981 HIO851981:HIQ851981 HSK851981:HSM851981 ICG851981:ICI851981 IMC851981:IME851981 IVY851981:IWA851981 JFU851981:JFW851981 JPQ851981:JPS851981 JZM851981:JZO851981 KJI851981:KJK851981 KTE851981:KTG851981 LDA851981:LDC851981 LMW851981:LMY851981 LWS851981:LWU851981 MGO851981:MGQ851981 MQK851981:MQM851981 NAG851981:NAI851981 NKC851981:NKE851981 NTY851981:NUA851981 ODU851981:ODW851981 ONQ851981:ONS851981 OXM851981:OXO851981 PHI851981:PHK851981 PRE851981:PRG851981 QBA851981:QBC851981 QKW851981:QKY851981 QUS851981:QUU851981 REO851981:REQ851981 ROK851981:ROM851981 RYG851981:RYI851981 SIC851981:SIE851981 SRY851981:SSA851981 TBU851981:TBW851981 TLQ851981:TLS851981 TVM851981:TVO851981 UFI851981:UFK851981 UPE851981:UPG851981 UZA851981:UZC851981 VIW851981:VIY851981 VSS851981:VSU851981 WCO851981:WCQ851981 WMK851981:WMM851981 WWG851981:WWI851981 P917517:R917517 JU917517:JW917517 TQ917517:TS917517 ADM917517:ADO917517 ANI917517:ANK917517 AXE917517:AXG917517 BHA917517:BHC917517 BQW917517:BQY917517 CAS917517:CAU917517 CKO917517:CKQ917517 CUK917517:CUM917517 DEG917517:DEI917517 DOC917517:DOE917517 DXY917517:DYA917517 EHU917517:EHW917517 ERQ917517:ERS917517 FBM917517:FBO917517 FLI917517:FLK917517 FVE917517:FVG917517 GFA917517:GFC917517 GOW917517:GOY917517 GYS917517:GYU917517 HIO917517:HIQ917517 HSK917517:HSM917517 ICG917517:ICI917517 IMC917517:IME917517 IVY917517:IWA917517 JFU917517:JFW917517 JPQ917517:JPS917517 JZM917517:JZO917517 KJI917517:KJK917517 KTE917517:KTG917517 LDA917517:LDC917517 LMW917517:LMY917517 LWS917517:LWU917517 MGO917517:MGQ917517 MQK917517:MQM917517 NAG917517:NAI917517 NKC917517:NKE917517 NTY917517:NUA917517 ODU917517:ODW917517 ONQ917517:ONS917517 OXM917517:OXO917517 PHI917517:PHK917517 PRE917517:PRG917517 QBA917517:QBC917517 QKW917517:QKY917517 QUS917517:QUU917517 REO917517:REQ917517 ROK917517:ROM917517 RYG917517:RYI917517 SIC917517:SIE917517 SRY917517:SSA917517 TBU917517:TBW917517 TLQ917517:TLS917517 TVM917517:TVO917517 UFI917517:UFK917517 UPE917517:UPG917517 UZA917517:UZC917517 VIW917517:VIY917517 VSS917517:VSU917517 WCO917517:WCQ917517 WMK917517:WMM917517 WWG917517:WWI917517 P983053:R983053 JU983053:JW983053 TQ983053:TS983053 ADM983053:ADO983053 ANI983053:ANK983053 AXE983053:AXG983053 BHA983053:BHC983053 BQW983053:BQY983053 CAS983053:CAU983053 CKO983053:CKQ983053 CUK983053:CUM983053 DEG983053:DEI983053 DOC983053:DOE983053 DXY983053:DYA983053 EHU983053:EHW983053 ERQ983053:ERS983053 FBM983053:FBO983053 FLI983053:FLK983053 FVE983053:FVG983053 GFA983053:GFC983053 GOW983053:GOY983053 GYS983053:GYU983053 HIO983053:HIQ983053 HSK983053:HSM983053 ICG983053:ICI983053 IMC983053:IME983053 IVY983053:IWA983053 JFU983053:JFW983053 JPQ983053:JPS983053 JZM983053:JZO983053 KJI983053:KJK983053 KTE983053:KTG983053 LDA983053:LDC983053 LMW983053:LMY983053 LWS983053:LWU983053 MGO983053:MGQ983053 MQK983053:MQM983053 NAG983053:NAI983053 NKC983053:NKE983053 NTY983053:NUA983053 ODU983053:ODW983053 ONQ983053:ONS983053 OXM983053:OXO983053 PHI983053:PHK983053 PRE983053:PRG983053 QBA983053:QBC983053 QKW983053:QKY983053 QUS983053:QUU983053 REO983053:REQ983053 ROK983053:ROM983053 RYG983053:RYI983053 SIC983053:SIE983053 SRY983053:SSA983053 TBU983053:TBW983053 TLQ983053:TLS983053 TVM983053:TVO983053 UFI983053:UFK983053 UPE983053:UPG983053 UZA983053:UZC983053 VIW983053:VIY983053 VSS983053:VSU983053 WCO983053:WCQ983053 WMK983053:WMM983053 WWG983053:WWI983053 P65553:R65553 JU65553:JW65553 TQ65553:TS65553 ADM65553:ADO65553 ANI65553:ANK65553 AXE65553:AXG65553 BHA65553:BHC65553 BQW65553:BQY65553 CAS65553:CAU65553 CKO65553:CKQ65553 CUK65553:CUM65553 DEG65553:DEI65553 DOC65553:DOE65553 DXY65553:DYA65553 EHU65553:EHW65553 ERQ65553:ERS65553 FBM65553:FBO65553 FLI65553:FLK65553 FVE65553:FVG65553 GFA65553:GFC65553 GOW65553:GOY65553 GYS65553:GYU65553 HIO65553:HIQ65553 HSK65553:HSM65553 ICG65553:ICI65553 IMC65553:IME65553 IVY65553:IWA65553 JFU65553:JFW65553 JPQ65553:JPS65553 JZM65553:JZO65553 KJI65553:KJK65553 KTE65553:KTG65553 LDA65553:LDC65553 LMW65553:LMY65553 LWS65553:LWU65553 MGO65553:MGQ65553 MQK65553:MQM65553 NAG65553:NAI65553 NKC65553:NKE65553 NTY65553:NUA65553 ODU65553:ODW65553 ONQ65553:ONS65553 OXM65553:OXO65553 PHI65553:PHK65553 PRE65553:PRG65553 QBA65553:QBC65553 QKW65553:QKY65553 QUS65553:QUU65553 REO65553:REQ65553 ROK65553:ROM65553 RYG65553:RYI65553 SIC65553:SIE65553 SRY65553:SSA65553 TBU65553:TBW65553 TLQ65553:TLS65553 TVM65553:TVO65553 UFI65553:UFK65553 UPE65553:UPG65553 UZA65553:UZC65553 VIW65553:VIY65553 VSS65553:VSU65553 WCO65553:WCQ65553 WMK65553:WMM65553 WWG65553:WWI65553 P131089:R131089 JU131089:JW131089 TQ131089:TS131089 ADM131089:ADO131089 ANI131089:ANK131089 AXE131089:AXG131089 BHA131089:BHC131089 BQW131089:BQY131089 CAS131089:CAU131089 CKO131089:CKQ131089 CUK131089:CUM131089 DEG131089:DEI131089 DOC131089:DOE131089 DXY131089:DYA131089 EHU131089:EHW131089 ERQ131089:ERS131089 FBM131089:FBO131089 FLI131089:FLK131089 FVE131089:FVG131089 GFA131089:GFC131089 GOW131089:GOY131089 GYS131089:GYU131089 HIO131089:HIQ131089 HSK131089:HSM131089 ICG131089:ICI131089 IMC131089:IME131089 IVY131089:IWA131089 JFU131089:JFW131089 JPQ131089:JPS131089 JZM131089:JZO131089 KJI131089:KJK131089 KTE131089:KTG131089 LDA131089:LDC131089 LMW131089:LMY131089 LWS131089:LWU131089 MGO131089:MGQ131089 MQK131089:MQM131089 NAG131089:NAI131089 NKC131089:NKE131089 NTY131089:NUA131089 ODU131089:ODW131089 ONQ131089:ONS131089 OXM131089:OXO131089 PHI131089:PHK131089 PRE131089:PRG131089 QBA131089:QBC131089 QKW131089:QKY131089 QUS131089:QUU131089 REO131089:REQ131089 ROK131089:ROM131089 RYG131089:RYI131089 SIC131089:SIE131089 SRY131089:SSA131089 TBU131089:TBW131089 TLQ131089:TLS131089 TVM131089:TVO131089 UFI131089:UFK131089 UPE131089:UPG131089 UZA131089:UZC131089 VIW131089:VIY131089 VSS131089:VSU131089 WCO131089:WCQ131089 WMK131089:WMM131089 WWG131089:WWI131089 P196625:R196625 JU196625:JW196625 TQ196625:TS196625 ADM196625:ADO196625 ANI196625:ANK196625 AXE196625:AXG196625 BHA196625:BHC196625 BQW196625:BQY196625 CAS196625:CAU196625 CKO196625:CKQ196625 CUK196625:CUM196625 DEG196625:DEI196625 DOC196625:DOE196625 DXY196625:DYA196625 EHU196625:EHW196625 ERQ196625:ERS196625 FBM196625:FBO196625 FLI196625:FLK196625 FVE196625:FVG196625 GFA196625:GFC196625 GOW196625:GOY196625 GYS196625:GYU196625 HIO196625:HIQ196625 HSK196625:HSM196625 ICG196625:ICI196625 IMC196625:IME196625 IVY196625:IWA196625 JFU196625:JFW196625 JPQ196625:JPS196625 JZM196625:JZO196625 KJI196625:KJK196625 KTE196625:KTG196625 LDA196625:LDC196625 LMW196625:LMY196625 LWS196625:LWU196625 MGO196625:MGQ196625 MQK196625:MQM196625 NAG196625:NAI196625 NKC196625:NKE196625 NTY196625:NUA196625 ODU196625:ODW196625 ONQ196625:ONS196625 OXM196625:OXO196625 PHI196625:PHK196625 PRE196625:PRG196625 QBA196625:QBC196625 QKW196625:QKY196625 QUS196625:QUU196625 REO196625:REQ196625 ROK196625:ROM196625 RYG196625:RYI196625 SIC196625:SIE196625 SRY196625:SSA196625 TBU196625:TBW196625 TLQ196625:TLS196625 TVM196625:TVO196625 UFI196625:UFK196625 UPE196625:UPG196625 UZA196625:UZC196625 VIW196625:VIY196625 VSS196625:VSU196625 WCO196625:WCQ196625 WMK196625:WMM196625 WWG196625:WWI196625 P262161:R262161 JU262161:JW262161 TQ262161:TS262161 ADM262161:ADO262161 ANI262161:ANK262161 AXE262161:AXG262161 BHA262161:BHC262161 BQW262161:BQY262161 CAS262161:CAU262161 CKO262161:CKQ262161 CUK262161:CUM262161 DEG262161:DEI262161 DOC262161:DOE262161 DXY262161:DYA262161 EHU262161:EHW262161 ERQ262161:ERS262161 FBM262161:FBO262161 FLI262161:FLK262161 FVE262161:FVG262161 GFA262161:GFC262161 GOW262161:GOY262161 GYS262161:GYU262161 HIO262161:HIQ262161 HSK262161:HSM262161 ICG262161:ICI262161 IMC262161:IME262161 IVY262161:IWA262161 JFU262161:JFW262161 JPQ262161:JPS262161 JZM262161:JZO262161 KJI262161:KJK262161 KTE262161:KTG262161 LDA262161:LDC262161 LMW262161:LMY262161 LWS262161:LWU262161 MGO262161:MGQ262161 MQK262161:MQM262161 NAG262161:NAI262161 NKC262161:NKE262161 NTY262161:NUA262161 ODU262161:ODW262161 ONQ262161:ONS262161 OXM262161:OXO262161 PHI262161:PHK262161 PRE262161:PRG262161 QBA262161:QBC262161 QKW262161:QKY262161 QUS262161:QUU262161 REO262161:REQ262161 ROK262161:ROM262161 RYG262161:RYI262161 SIC262161:SIE262161 SRY262161:SSA262161 TBU262161:TBW262161 TLQ262161:TLS262161 TVM262161:TVO262161 UFI262161:UFK262161 UPE262161:UPG262161 UZA262161:UZC262161 VIW262161:VIY262161 VSS262161:VSU262161 WCO262161:WCQ262161 WMK262161:WMM262161 WWG262161:WWI262161 P327697:R327697 JU327697:JW327697 TQ327697:TS327697 ADM327697:ADO327697 ANI327697:ANK327697 AXE327697:AXG327697 BHA327697:BHC327697 BQW327697:BQY327697 CAS327697:CAU327697 CKO327697:CKQ327697 CUK327697:CUM327697 DEG327697:DEI327697 DOC327697:DOE327697 DXY327697:DYA327697 EHU327697:EHW327697 ERQ327697:ERS327697 FBM327697:FBO327697 FLI327697:FLK327697 FVE327697:FVG327697 GFA327697:GFC327697 GOW327697:GOY327697 GYS327697:GYU327697 HIO327697:HIQ327697 HSK327697:HSM327697 ICG327697:ICI327697 IMC327697:IME327697 IVY327697:IWA327697 JFU327697:JFW327697 JPQ327697:JPS327697 JZM327697:JZO327697 KJI327697:KJK327697 KTE327697:KTG327697 LDA327697:LDC327697 LMW327697:LMY327697 LWS327697:LWU327697 MGO327697:MGQ327697 MQK327697:MQM327697 NAG327697:NAI327697 NKC327697:NKE327697 NTY327697:NUA327697 ODU327697:ODW327697 ONQ327697:ONS327697 OXM327697:OXO327697 PHI327697:PHK327697 PRE327697:PRG327697 QBA327697:QBC327697 QKW327697:QKY327697 QUS327697:QUU327697 REO327697:REQ327697 ROK327697:ROM327697 RYG327697:RYI327697 SIC327697:SIE327697 SRY327697:SSA327697 TBU327697:TBW327697 TLQ327697:TLS327697 TVM327697:TVO327697 UFI327697:UFK327697 UPE327697:UPG327697 UZA327697:UZC327697 VIW327697:VIY327697 VSS327697:VSU327697 WCO327697:WCQ327697 WMK327697:WMM327697 WWG327697:WWI327697 P393233:R393233 JU393233:JW393233 TQ393233:TS393233 ADM393233:ADO393233 ANI393233:ANK393233 AXE393233:AXG393233 BHA393233:BHC393233 BQW393233:BQY393233 CAS393233:CAU393233 CKO393233:CKQ393233 CUK393233:CUM393233 DEG393233:DEI393233 DOC393233:DOE393233 DXY393233:DYA393233 EHU393233:EHW393233 ERQ393233:ERS393233 FBM393233:FBO393233 FLI393233:FLK393233 FVE393233:FVG393233 GFA393233:GFC393233 GOW393233:GOY393233 GYS393233:GYU393233 HIO393233:HIQ393233 HSK393233:HSM393233 ICG393233:ICI393233 IMC393233:IME393233 IVY393233:IWA393233 JFU393233:JFW393233 JPQ393233:JPS393233 JZM393233:JZO393233 KJI393233:KJK393233 KTE393233:KTG393233 LDA393233:LDC393233 LMW393233:LMY393233 LWS393233:LWU393233 MGO393233:MGQ393233 MQK393233:MQM393233 NAG393233:NAI393233 NKC393233:NKE393233 NTY393233:NUA393233 ODU393233:ODW393233 ONQ393233:ONS393233 OXM393233:OXO393233 PHI393233:PHK393233 PRE393233:PRG393233 QBA393233:QBC393233 QKW393233:QKY393233 QUS393233:QUU393233 REO393233:REQ393233 ROK393233:ROM393233 RYG393233:RYI393233 SIC393233:SIE393233 SRY393233:SSA393233 TBU393233:TBW393233 TLQ393233:TLS393233 TVM393233:TVO393233 UFI393233:UFK393233 UPE393233:UPG393233 UZA393233:UZC393233 VIW393233:VIY393233 VSS393233:VSU393233 WCO393233:WCQ393233 WMK393233:WMM393233 WWG393233:WWI393233 P458769:R458769 JU458769:JW458769 TQ458769:TS458769 ADM458769:ADO458769 ANI458769:ANK458769 AXE458769:AXG458769 BHA458769:BHC458769 BQW458769:BQY458769 CAS458769:CAU458769 CKO458769:CKQ458769 CUK458769:CUM458769 DEG458769:DEI458769 DOC458769:DOE458769 DXY458769:DYA458769 EHU458769:EHW458769 ERQ458769:ERS458769 FBM458769:FBO458769 FLI458769:FLK458769 FVE458769:FVG458769 GFA458769:GFC458769 GOW458769:GOY458769 GYS458769:GYU458769 HIO458769:HIQ458769 HSK458769:HSM458769 ICG458769:ICI458769 IMC458769:IME458769 IVY458769:IWA458769 JFU458769:JFW458769 JPQ458769:JPS458769 JZM458769:JZO458769 KJI458769:KJK458769 KTE458769:KTG458769 LDA458769:LDC458769 LMW458769:LMY458769 LWS458769:LWU458769 MGO458769:MGQ458769 MQK458769:MQM458769 NAG458769:NAI458769 NKC458769:NKE458769 NTY458769:NUA458769 ODU458769:ODW458769 ONQ458769:ONS458769 OXM458769:OXO458769 PHI458769:PHK458769 PRE458769:PRG458769 QBA458769:QBC458769 QKW458769:QKY458769 QUS458769:QUU458769 REO458769:REQ458769 ROK458769:ROM458769 RYG458769:RYI458769 SIC458769:SIE458769 SRY458769:SSA458769 TBU458769:TBW458769 TLQ458769:TLS458769 TVM458769:TVO458769 UFI458769:UFK458769 UPE458769:UPG458769 UZA458769:UZC458769 VIW458769:VIY458769 VSS458769:VSU458769 WCO458769:WCQ458769 WMK458769:WMM458769 WWG458769:WWI458769 P524305:R524305 JU524305:JW524305 TQ524305:TS524305 ADM524305:ADO524305 ANI524305:ANK524305 AXE524305:AXG524305 BHA524305:BHC524305 BQW524305:BQY524305 CAS524305:CAU524305 CKO524305:CKQ524305 CUK524305:CUM524305 DEG524305:DEI524305 DOC524305:DOE524305 DXY524305:DYA524305 EHU524305:EHW524305 ERQ524305:ERS524305 FBM524305:FBO524305 FLI524305:FLK524305 FVE524305:FVG524305 GFA524305:GFC524305 GOW524305:GOY524305 GYS524305:GYU524305 HIO524305:HIQ524305 HSK524305:HSM524305 ICG524305:ICI524305 IMC524305:IME524305 IVY524305:IWA524305 JFU524305:JFW524305 JPQ524305:JPS524305 JZM524305:JZO524305 KJI524305:KJK524305 KTE524305:KTG524305 LDA524305:LDC524305 LMW524305:LMY524305 LWS524305:LWU524305 MGO524305:MGQ524305 MQK524305:MQM524305 NAG524305:NAI524305 NKC524305:NKE524305 NTY524305:NUA524305 ODU524305:ODW524305 ONQ524305:ONS524305 OXM524305:OXO524305 PHI524305:PHK524305 PRE524305:PRG524305 QBA524305:QBC524305 QKW524305:QKY524305 QUS524305:QUU524305 REO524305:REQ524305 ROK524305:ROM524305 RYG524305:RYI524305 SIC524305:SIE524305 SRY524305:SSA524305 TBU524305:TBW524305 TLQ524305:TLS524305 TVM524305:TVO524305 UFI524305:UFK524305 UPE524305:UPG524305 UZA524305:UZC524305 VIW524305:VIY524305 VSS524305:VSU524305 WCO524305:WCQ524305 WMK524305:WMM524305 WWG524305:WWI524305 P589841:R589841 JU589841:JW589841 TQ589841:TS589841 ADM589841:ADO589841 ANI589841:ANK589841 AXE589841:AXG589841 BHA589841:BHC589841 BQW589841:BQY589841 CAS589841:CAU589841 CKO589841:CKQ589841 CUK589841:CUM589841 DEG589841:DEI589841 DOC589841:DOE589841 DXY589841:DYA589841 EHU589841:EHW589841 ERQ589841:ERS589841 FBM589841:FBO589841 FLI589841:FLK589841 FVE589841:FVG589841 GFA589841:GFC589841 GOW589841:GOY589841 GYS589841:GYU589841 HIO589841:HIQ589841 HSK589841:HSM589841 ICG589841:ICI589841 IMC589841:IME589841 IVY589841:IWA589841 JFU589841:JFW589841 JPQ589841:JPS589841 JZM589841:JZO589841 KJI589841:KJK589841 KTE589841:KTG589841 LDA589841:LDC589841 LMW589841:LMY589841 LWS589841:LWU589841 MGO589841:MGQ589841 MQK589841:MQM589841 NAG589841:NAI589841 NKC589841:NKE589841 NTY589841:NUA589841 ODU589841:ODW589841 ONQ589841:ONS589841 OXM589841:OXO589841 PHI589841:PHK589841 PRE589841:PRG589841 QBA589841:QBC589841 QKW589841:QKY589841 QUS589841:QUU589841 REO589841:REQ589841 ROK589841:ROM589841 RYG589841:RYI589841 SIC589841:SIE589841 SRY589841:SSA589841 TBU589841:TBW589841 TLQ589841:TLS589841 TVM589841:TVO589841 UFI589841:UFK589841 UPE589841:UPG589841 UZA589841:UZC589841 VIW589841:VIY589841 VSS589841:VSU589841 WCO589841:WCQ589841 WMK589841:WMM589841 WWG589841:WWI589841 P655377:R655377 JU655377:JW655377 TQ655377:TS655377 ADM655377:ADO655377 ANI655377:ANK655377 AXE655377:AXG655377 BHA655377:BHC655377 BQW655377:BQY655377 CAS655377:CAU655377 CKO655377:CKQ655377 CUK655377:CUM655377 DEG655377:DEI655377 DOC655377:DOE655377 DXY655377:DYA655377 EHU655377:EHW655377 ERQ655377:ERS655377 FBM655377:FBO655377 FLI655377:FLK655377 FVE655377:FVG655377 GFA655377:GFC655377 GOW655377:GOY655377 GYS655377:GYU655377 HIO655377:HIQ655377 HSK655377:HSM655377 ICG655377:ICI655377 IMC655377:IME655377 IVY655377:IWA655377 JFU655377:JFW655377 JPQ655377:JPS655377 JZM655377:JZO655377 KJI655377:KJK655377 KTE655377:KTG655377 LDA655377:LDC655377 LMW655377:LMY655377 LWS655377:LWU655377 MGO655377:MGQ655377 MQK655377:MQM655377 NAG655377:NAI655377 NKC655377:NKE655377 NTY655377:NUA655377 ODU655377:ODW655377 ONQ655377:ONS655377 OXM655377:OXO655377 PHI655377:PHK655377 PRE655377:PRG655377 QBA655377:QBC655377 QKW655377:QKY655377 QUS655377:QUU655377 REO655377:REQ655377 ROK655377:ROM655377 RYG655377:RYI655377 SIC655377:SIE655377 SRY655377:SSA655377 TBU655377:TBW655377 TLQ655377:TLS655377 TVM655377:TVO655377 UFI655377:UFK655377 UPE655377:UPG655377 UZA655377:UZC655377 VIW655377:VIY655377 VSS655377:VSU655377 WCO655377:WCQ655377 WMK655377:WMM655377 WWG655377:WWI655377 P720913:R720913 JU720913:JW720913 TQ720913:TS720913 ADM720913:ADO720913 ANI720913:ANK720913 AXE720913:AXG720913 BHA720913:BHC720913 BQW720913:BQY720913 CAS720913:CAU720913 CKO720913:CKQ720913 CUK720913:CUM720913 DEG720913:DEI720913 DOC720913:DOE720913 DXY720913:DYA720913 EHU720913:EHW720913 ERQ720913:ERS720913 FBM720913:FBO720913 FLI720913:FLK720913 FVE720913:FVG720913 GFA720913:GFC720913 GOW720913:GOY720913 GYS720913:GYU720913 HIO720913:HIQ720913 HSK720913:HSM720913 ICG720913:ICI720913 IMC720913:IME720913 IVY720913:IWA720913 JFU720913:JFW720913 JPQ720913:JPS720913 JZM720913:JZO720913 KJI720913:KJK720913 KTE720913:KTG720913 LDA720913:LDC720913 LMW720913:LMY720913 LWS720913:LWU720913 MGO720913:MGQ720913 MQK720913:MQM720913 NAG720913:NAI720913 NKC720913:NKE720913 NTY720913:NUA720913 ODU720913:ODW720913 ONQ720913:ONS720913 OXM720913:OXO720913 PHI720913:PHK720913 PRE720913:PRG720913 QBA720913:QBC720913 QKW720913:QKY720913 QUS720913:QUU720913 REO720913:REQ720913 ROK720913:ROM720913 RYG720913:RYI720913 SIC720913:SIE720913 SRY720913:SSA720913 TBU720913:TBW720913 TLQ720913:TLS720913 TVM720913:TVO720913 UFI720913:UFK720913 UPE720913:UPG720913 UZA720913:UZC720913 VIW720913:VIY720913 VSS720913:VSU720913 WCO720913:WCQ720913 WMK720913:WMM720913 WWG720913:WWI720913 P786449:R786449 JU786449:JW786449 TQ786449:TS786449 ADM786449:ADO786449 ANI786449:ANK786449 AXE786449:AXG786449 BHA786449:BHC786449 BQW786449:BQY786449 CAS786449:CAU786449 CKO786449:CKQ786449 CUK786449:CUM786449 DEG786449:DEI786449 DOC786449:DOE786449 DXY786449:DYA786449 EHU786449:EHW786449 ERQ786449:ERS786449 FBM786449:FBO786449 FLI786449:FLK786449 FVE786449:FVG786449 GFA786449:GFC786449 GOW786449:GOY786449 GYS786449:GYU786449 HIO786449:HIQ786449 HSK786449:HSM786449 ICG786449:ICI786449 IMC786449:IME786449 IVY786449:IWA786449 JFU786449:JFW786449 JPQ786449:JPS786449 JZM786449:JZO786449 KJI786449:KJK786449 KTE786449:KTG786449 LDA786449:LDC786449 LMW786449:LMY786449 LWS786449:LWU786449 MGO786449:MGQ786449 MQK786449:MQM786449 NAG786449:NAI786449 NKC786449:NKE786449 NTY786449:NUA786449 ODU786449:ODW786449 ONQ786449:ONS786449 OXM786449:OXO786449 PHI786449:PHK786449 PRE786449:PRG786449 QBA786449:QBC786449 QKW786449:QKY786449 QUS786449:QUU786449 REO786449:REQ786449 ROK786449:ROM786449 RYG786449:RYI786449 SIC786449:SIE786449 SRY786449:SSA786449 TBU786449:TBW786449 TLQ786449:TLS786449 TVM786449:TVO786449 UFI786449:UFK786449 UPE786449:UPG786449 UZA786449:UZC786449 VIW786449:VIY786449 VSS786449:VSU786449 WCO786449:WCQ786449 WMK786449:WMM786449 WWG786449:WWI786449 P851985:R851985 JU851985:JW851985 TQ851985:TS851985 ADM851985:ADO851985 ANI851985:ANK851985 AXE851985:AXG851985 BHA851985:BHC851985 BQW851985:BQY851985 CAS851985:CAU851985 CKO851985:CKQ851985 CUK851985:CUM851985 DEG851985:DEI851985 DOC851985:DOE851985 DXY851985:DYA851985 EHU851985:EHW851985 ERQ851985:ERS851985 FBM851985:FBO851985 FLI851985:FLK851985 FVE851985:FVG851985 GFA851985:GFC851985 GOW851985:GOY851985 GYS851985:GYU851985 HIO851985:HIQ851985 HSK851985:HSM851985 ICG851985:ICI851985 IMC851985:IME851985 IVY851985:IWA851985 JFU851985:JFW851985 JPQ851985:JPS851985 JZM851985:JZO851985 KJI851985:KJK851985 KTE851985:KTG851985 LDA851985:LDC851985 LMW851985:LMY851985 LWS851985:LWU851985 MGO851985:MGQ851985 MQK851985:MQM851985 NAG851985:NAI851985 NKC851985:NKE851985 NTY851985:NUA851985 ODU851985:ODW851985 ONQ851985:ONS851985 OXM851985:OXO851985 PHI851985:PHK851985 PRE851985:PRG851985 QBA851985:QBC851985 QKW851985:QKY851985 QUS851985:QUU851985 REO851985:REQ851985 ROK851985:ROM851985 RYG851985:RYI851985 SIC851985:SIE851985 SRY851985:SSA851985 TBU851985:TBW851985 TLQ851985:TLS851985 TVM851985:TVO851985 UFI851985:UFK851985 UPE851985:UPG851985 UZA851985:UZC851985 VIW851985:VIY851985 VSS851985:VSU851985 WCO851985:WCQ851985 WMK851985:WMM851985 WWG851985:WWI851985 P917521:R917521 JU917521:JW917521 TQ917521:TS917521 ADM917521:ADO917521 ANI917521:ANK917521 AXE917521:AXG917521 BHA917521:BHC917521 BQW917521:BQY917521 CAS917521:CAU917521 CKO917521:CKQ917521 CUK917521:CUM917521 DEG917521:DEI917521 DOC917521:DOE917521 DXY917521:DYA917521 EHU917521:EHW917521 ERQ917521:ERS917521 FBM917521:FBO917521 FLI917521:FLK917521 FVE917521:FVG917521 GFA917521:GFC917521 GOW917521:GOY917521 GYS917521:GYU917521 HIO917521:HIQ917521 HSK917521:HSM917521 ICG917521:ICI917521 IMC917521:IME917521 IVY917521:IWA917521 JFU917521:JFW917521 JPQ917521:JPS917521 JZM917521:JZO917521 KJI917521:KJK917521 KTE917521:KTG917521 LDA917521:LDC917521 LMW917521:LMY917521 LWS917521:LWU917521 MGO917521:MGQ917521 MQK917521:MQM917521 NAG917521:NAI917521 NKC917521:NKE917521 NTY917521:NUA917521 ODU917521:ODW917521 ONQ917521:ONS917521 OXM917521:OXO917521 PHI917521:PHK917521 PRE917521:PRG917521 QBA917521:QBC917521 QKW917521:QKY917521 QUS917521:QUU917521 REO917521:REQ917521 ROK917521:ROM917521 RYG917521:RYI917521 SIC917521:SIE917521 SRY917521:SSA917521 TBU917521:TBW917521 TLQ917521:TLS917521 TVM917521:TVO917521 UFI917521:UFK917521 UPE917521:UPG917521 UZA917521:UZC917521 VIW917521:VIY917521 VSS917521:VSU917521 WCO917521:WCQ917521 WMK917521:WMM917521 WWG917521:WWI917521 P983057:R983057 JU983057:JW983057 TQ983057:TS983057 ADM983057:ADO983057 ANI983057:ANK983057 AXE983057:AXG983057 BHA983057:BHC983057 BQW983057:BQY983057 CAS983057:CAU983057 CKO983057:CKQ983057 CUK983057:CUM983057 DEG983057:DEI983057 DOC983057:DOE983057 DXY983057:DYA983057 EHU983057:EHW983057 ERQ983057:ERS983057 FBM983057:FBO983057 FLI983057:FLK983057 FVE983057:FVG983057 GFA983057:GFC983057 GOW983057:GOY983057 GYS983057:GYU983057 HIO983057:HIQ983057 HSK983057:HSM983057 ICG983057:ICI983057 IMC983057:IME983057 IVY983057:IWA983057 JFU983057:JFW983057 JPQ983057:JPS983057 JZM983057:JZO983057 KJI983057:KJK983057 KTE983057:KTG983057 LDA983057:LDC983057 LMW983057:LMY983057 LWS983057:LWU983057 MGO983057:MGQ983057 MQK983057:MQM983057 NAG983057:NAI983057 NKC983057:NKE983057 NTY983057:NUA983057 ODU983057:ODW983057 ONQ983057:ONS983057 OXM983057:OXO983057 PHI983057:PHK983057 PRE983057:PRG983057 QBA983057:QBC983057 QKW983057:QKY983057 QUS983057:QUU983057 REO983057:REQ983057 ROK983057:ROM983057 RYG983057:RYI983057 SIC983057:SIE983057 SRY983057:SSA983057 TBU983057:TBW983057 TLQ983057:TLS983057 TVM983057:TVO983057 UFI983057:UFK983057 UPE983057:UPG983057 UZA983057:UZC983057 VIW983057:VIY983057 VSS983057:VSU983057 WCO983057:WCQ983057 WMK983057:WMM983057 WWG983057:WWI983057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T917524:U917524 T851988:U851988 T786452:U786452 T720916:U720916 T655380:U655380 T589844:U589844 T524308:U524308 T458772:U458772 T393236:U393236 T327700:U327700 T262164:U262164 T196628:U196628 T131092:U131092 T65556:U65556 T983060:U983060" xr:uid="{55C93B7B-4B5F-4CA7-86FC-AFD9CE4A6332}">
      <formula1>"いる,いない"</formula1>
    </dataValidation>
    <dataValidation type="list" allowBlank="1" showErrorMessage="1" errorTitle="入力規則違反" error="リストから選択してください" sqref="F65561:F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F131097:F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F196633:F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F262169:F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F327705:F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F393241:F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F458777:F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F524313:F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F589849:F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F655385:F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F720921:F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F786457:F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F851993:F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F917529:F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F983065:F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P65565:S65565 JU65565:JX65565 TQ65565:TT65565 ADM65565:ADP65565 ANI65565:ANL65565 AXE65565:AXH65565 BHA65565:BHD65565 BQW65565:BQZ65565 CAS65565:CAV65565 CKO65565:CKR65565 CUK65565:CUN65565 DEG65565:DEJ65565 DOC65565:DOF65565 DXY65565:DYB65565 EHU65565:EHX65565 ERQ65565:ERT65565 FBM65565:FBP65565 FLI65565:FLL65565 FVE65565:FVH65565 GFA65565:GFD65565 GOW65565:GOZ65565 GYS65565:GYV65565 HIO65565:HIR65565 HSK65565:HSN65565 ICG65565:ICJ65565 IMC65565:IMF65565 IVY65565:IWB65565 JFU65565:JFX65565 JPQ65565:JPT65565 JZM65565:JZP65565 KJI65565:KJL65565 KTE65565:KTH65565 LDA65565:LDD65565 LMW65565:LMZ65565 LWS65565:LWV65565 MGO65565:MGR65565 MQK65565:MQN65565 NAG65565:NAJ65565 NKC65565:NKF65565 NTY65565:NUB65565 ODU65565:ODX65565 ONQ65565:ONT65565 OXM65565:OXP65565 PHI65565:PHL65565 PRE65565:PRH65565 QBA65565:QBD65565 QKW65565:QKZ65565 QUS65565:QUV65565 REO65565:RER65565 ROK65565:RON65565 RYG65565:RYJ65565 SIC65565:SIF65565 SRY65565:SSB65565 TBU65565:TBX65565 TLQ65565:TLT65565 TVM65565:TVP65565 UFI65565:UFL65565 UPE65565:UPH65565 UZA65565:UZD65565 VIW65565:VIZ65565 VSS65565:VSV65565 WCO65565:WCR65565 WMK65565:WMN65565 WWG65565:WWJ65565 P131101:S131101 JU131101:JX131101 TQ131101:TT131101 ADM131101:ADP131101 ANI131101:ANL131101 AXE131101:AXH131101 BHA131101:BHD131101 BQW131101:BQZ131101 CAS131101:CAV131101 CKO131101:CKR131101 CUK131101:CUN131101 DEG131101:DEJ131101 DOC131101:DOF131101 DXY131101:DYB131101 EHU131101:EHX131101 ERQ131101:ERT131101 FBM131101:FBP131101 FLI131101:FLL131101 FVE131101:FVH131101 GFA131101:GFD131101 GOW131101:GOZ131101 GYS131101:GYV131101 HIO131101:HIR131101 HSK131101:HSN131101 ICG131101:ICJ131101 IMC131101:IMF131101 IVY131101:IWB131101 JFU131101:JFX131101 JPQ131101:JPT131101 JZM131101:JZP131101 KJI131101:KJL131101 KTE131101:KTH131101 LDA131101:LDD131101 LMW131101:LMZ131101 LWS131101:LWV131101 MGO131101:MGR131101 MQK131101:MQN131101 NAG131101:NAJ131101 NKC131101:NKF131101 NTY131101:NUB131101 ODU131101:ODX131101 ONQ131101:ONT131101 OXM131101:OXP131101 PHI131101:PHL131101 PRE131101:PRH131101 QBA131101:QBD131101 QKW131101:QKZ131101 QUS131101:QUV131101 REO131101:RER131101 ROK131101:RON131101 RYG131101:RYJ131101 SIC131101:SIF131101 SRY131101:SSB131101 TBU131101:TBX131101 TLQ131101:TLT131101 TVM131101:TVP131101 UFI131101:UFL131101 UPE131101:UPH131101 UZA131101:UZD131101 VIW131101:VIZ131101 VSS131101:VSV131101 WCO131101:WCR131101 WMK131101:WMN131101 WWG131101:WWJ131101 P196637:S196637 JU196637:JX196637 TQ196637:TT196637 ADM196637:ADP196637 ANI196637:ANL196637 AXE196637:AXH196637 BHA196637:BHD196637 BQW196637:BQZ196637 CAS196637:CAV196637 CKO196637:CKR196637 CUK196637:CUN196637 DEG196637:DEJ196637 DOC196637:DOF196637 DXY196637:DYB196637 EHU196637:EHX196637 ERQ196637:ERT196637 FBM196637:FBP196637 FLI196637:FLL196637 FVE196637:FVH196637 GFA196637:GFD196637 GOW196637:GOZ196637 GYS196637:GYV196637 HIO196637:HIR196637 HSK196637:HSN196637 ICG196637:ICJ196637 IMC196637:IMF196637 IVY196637:IWB196637 JFU196637:JFX196637 JPQ196637:JPT196637 JZM196637:JZP196637 KJI196637:KJL196637 KTE196637:KTH196637 LDA196637:LDD196637 LMW196637:LMZ196637 LWS196637:LWV196637 MGO196637:MGR196637 MQK196637:MQN196637 NAG196637:NAJ196637 NKC196637:NKF196637 NTY196637:NUB196637 ODU196637:ODX196637 ONQ196637:ONT196637 OXM196637:OXP196637 PHI196637:PHL196637 PRE196637:PRH196637 QBA196637:QBD196637 QKW196637:QKZ196637 QUS196637:QUV196637 REO196637:RER196637 ROK196637:RON196637 RYG196637:RYJ196637 SIC196637:SIF196637 SRY196637:SSB196637 TBU196637:TBX196637 TLQ196637:TLT196637 TVM196637:TVP196637 UFI196637:UFL196637 UPE196637:UPH196637 UZA196637:UZD196637 VIW196637:VIZ196637 VSS196637:VSV196637 WCO196637:WCR196637 WMK196637:WMN196637 WWG196637:WWJ196637 P262173:S262173 JU262173:JX262173 TQ262173:TT262173 ADM262173:ADP262173 ANI262173:ANL262173 AXE262173:AXH262173 BHA262173:BHD262173 BQW262173:BQZ262173 CAS262173:CAV262173 CKO262173:CKR262173 CUK262173:CUN262173 DEG262173:DEJ262173 DOC262173:DOF262173 DXY262173:DYB262173 EHU262173:EHX262173 ERQ262173:ERT262173 FBM262173:FBP262173 FLI262173:FLL262173 FVE262173:FVH262173 GFA262173:GFD262173 GOW262173:GOZ262173 GYS262173:GYV262173 HIO262173:HIR262173 HSK262173:HSN262173 ICG262173:ICJ262173 IMC262173:IMF262173 IVY262173:IWB262173 JFU262173:JFX262173 JPQ262173:JPT262173 JZM262173:JZP262173 KJI262173:KJL262173 KTE262173:KTH262173 LDA262173:LDD262173 LMW262173:LMZ262173 LWS262173:LWV262173 MGO262173:MGR262173 MQK262173:MQN262173 NAG262173:NAJ262173 NKC262173:NKF262173 NTY262173:NUB262173 ODU262173:ODX262173 ONQ262173:ONT262173 OXM262173:OXP262173 PHI262173:PHL262173 PRE262173:PRH262173 QBA262173:QBD262173 QKW262173:QKZ262173 QUS262173:QUV262173 REO262173:RER262173 ROK262173:RON262173 RYG262173:RYJ262173 SIC262173:SIF262173 SRY262173:SSB262173 TBU262173:TBX262173 TLQ262173:TLT262173 TVM262173:TVP262173 UFI262173:UFL262173 UPE262173:UPH262173 UZA262173:UZD262173 VIW262173:VIZ262173 VSS262173:VSV262173 WCO262173:WCR262173 WMK262173:WMN262173 WWG262173:WWJ262173 P327709:S327709 JU327709:JX327709 TQ327709:TT327709 ADM327709:ADP327709 ANI327709:ANL327709 AXE327709:AXH327709 BHA327709:BHD327709 BQW327709:BQZ327709 CAS327709:CAV327709 CKO327709:CKR327709 CUK327709:CUN327709 DEG327709:DEJ327709 DOC327709:DOF327709 DXY327709:DYB327709 EHU327709:EHX327709 ERQ327709:ERT327709 FBM327709:FBP327709 FLI327709:FLL327709 FVE327709:FVH327709 GFA327709:GFD327709 GOW327709:GOZ327709 GYS327709:GYV327709 HIO327709:HIR327709 HSK327709:HSN327709 ICG327709:ICJ327709 IMC327709:IMF327709 IVY327709:IWB327709 JFU327709:JFX327709 JPQ327709:JPT327709 JZM327709:JZP327709 KJI327709:KJL327709 KTE327709:KTH327709 LDA327709:LDD327709 LMW327709:LMZ327709 LWS327709:LWV327709 MGO327709:MGR327709 MQK327709:MQN327709 NAG327709:NAJ327709 NKC327709:NKF327709 NTY327709:NUB327709 ODU327709:ODX327709 ONQ327709:ONT327709 OXM327709:OXP327709 PHI327709:PHL327709 PRE327709:PRH327709 QBA327709:QBD327709 QKW327709:QKZ327709 QUS327709:QUV327709 REO327709:RER327709 ROK327709:RON327709 RYG327709:RYJ327709 SIC327709:SIF327709 SRY327709:SSB327709 TBU327709:TBX327709 TLQ327709:TLT327709 TVM327709:TVP327709 UFI327709:UFL327709 UPE327709:UPH327709 UZA327709:UZD327709 VIW327709:VIZ327709 VSS327709:VSV327709 WCO327709:WCR327709 WMK327709:WMN327709 WWG327709:WWJ327709 P393245:S393245 JU393245:JX393245 TQ393245:TT393245 ADM393245:ADP393245 ANI393245:ANL393245 AXE393245:AXH393245 BHA393245:BHD393245 BQW393245:BQZ393245 CAS393245:CAV393245 CKO393245:CKR393245 CUK393245:CUN393245 DEG393245:DEJ393245 DOC393245:DOF393245 DXY393245:DYB393245 EHU393245:EHX393245 ERQ393245:ERT393245 FBM393245:FBP393245 FLI393245:FLL393245 FVE393245:FVH393245 GFA393245:GFD393245 GOW393245:GOZ393245 GYS393245:GYV393245 HIO393245:HIR393245 HSK393245:HSN393245 ICG393245:ICJ393245 IMC393245:IMF393245 IVY393245:IWB393245 JFU393245:JFX393245 JPQ393245:JPT393245 JZM393245:JZP393245 KJI393245:KJL393245 KTE393245:KTH393245 LDA393245:LDD393245 LMW393245:LMZ393245 LWS393245:LWV393245 MGO393245:MGR393245 MQK393245:MQN393245 NAG393245:NAJ393245 NKC393245:NKF393245 NTY393245:NUB393245 ODU393245:ODX393245 ONQ393245:ONT393245 OXM393245:OXP393245 PHI393245:PHL393245 PRE393245:PRH393245 QBA393245:QBD393245 QKW393245:QKZ393245 QUS393245:QUV393245 REO393245:RER393245 ROK393245:RON393245 RYG393245:RYJ393245 SIC393245:SIF393245 SRY393245:SSB393245 TBU393245:TBX393245 TLQ393245:TLT393245 TVM393245:TVP393245 UFI393245:UFL393245 UPE393245:UPH393245 UZA393245:UZD393245 VIW393245:VIZ393245 VSS393245:VSV393245 WCO393245:WCR393245 WMK393245:WMN393245 WWG393245:WWJ393245 P458781:S458781 JU458781:JX458781 TQ458781:TT458781 ADM458781:ADP458781 ANI458781:ANL458781 AXE458781:AXH458781 BHA458781:BHD458781 BQW458781:BQZ458781 CAS458781:CAV458781 CKO458781:CKR458781 CUK458781:CUN458781 DEG458781:DEJ458781 DOC458781:DOF458781 DXY458781:DYB458781 EHU458781:EHX458781 ERQ458781:ERT458781 FBM458781:FBP458781 FLI458781:FLL458781 FVE458781:FVH458781 GFA458781:GFD458781 GOW458781:GOZ458781 GYS458781:GYV458781 HIO458781:HIR458781 HSK458781:HSN458781 ICG458781:ICJ458781 IMC458781:IMF458781 IVY458781:IWB458781 JFU458781:JFX458781 JPQ458781:JPT458781 JZM458781:JZP458781 KJI458781:KJL458781 KTE458781:KTH458781 LDA458781:LDD458781 LMW458781:LMZ458781 LWS458781:LWV458781 MGO458781:MGR458781 MQK458781:MQN458781 NAG458781:NAJ458781 NKC458781:NKF458781 NTY458781:NUB458781 ODU458781:ODX458781 ONQ458781:ONT458781 OXM458781:OXP458781 PHI458781:PHL458781 PRE458781:PRH458781 QBA458781:QBD458781 QKW458781:QKZ458781 QUS458781:QUV458781 REO458781:RER458781 ROK458781:RON458781 RYG458781:RYJ458781 SIC458781:SIF458781 SRY458781:SSB458781 TBU458781:TBX458781 TLQ458781:TLT458781 TVM458781:TVP458781 UFI458781:UFL458781 UPE458781:UPH458781 UZA458781:UZD458781 VIW458781:VIZ458781 VSS458781:VSV458781 WCO458781:WCR458781 WMK458781:WMN458781 WWG458781:WWJ458781 P524317:S524317 JU524317:JX524317 TQ524317:TT524317 ADM524317:ADP524317 ANI524317:ANL524317 AXE524317:AXH524317 BHA524317:BHD524317 BQW524317:BQZ524317 CAS524317:CAV524317 CKO524317:CKR524317 CUK524317:CUN524317 DEG524317:DEJ524317 DOC524317:DOF524317 DXY524317:DYB524317 EHU524317:EHX524317 ERQ524317:ERT524317 FBM524317:FBP524317 FLI524317:FLL524317 FVE524317:FVH524317 GFA524317:GFD524317 GOW524317:GOZ524317 GYS524317:GYV524317 HIO524317:HIR524317 HSK524317:HSN524317 ICG524317:ICJ524317 IMC524317:IMF524317 IVY524317:IWB524317 JFU524317:JFX524317 JPQ524317:JPT524317 JZM524317:JZP524317 KJI524317:KJL524317 KTE524317:KTH524317 LDA524317:LDD524317 LMW524317:LMZ524317 LWS524317:LWV524317 MGO524317:MGR524317 MQK524317:MQN524317 NAG524317:NAJ524317 NKC524317:NKF524317 NTY524317:NUB524317 ODU524317:ODX524317 ONQ524317:ONT524317 OXM524317:OXP524317 PHI524317:PHL524317 PRE524317:PRH524317 QBA524317:QBD524317 QKW524317:QKZ524317 QUS524317:QUV524317 REO524317:RER524317 ROK524317:RON524317 RYG524317:RYJ524317 SIC524317:SIF524317 SRY524317:SSB524317 TBU524317:TBX524317 TLQ524317:TLT524317 TVM524317:TVP524317 UFI524317:UFL524317 UPE524317:UPH524317 UZA524317:UZD524317 VIW524317:VIZ524317 VSS524317:VSV524317 WCO524317:WCR524317 WMK524317:WMN524317 WWG524317:WWJ524317 P589853:S589853 JU589853:JX589853 TQ589853:TT589853 ADM589853:ADP589853 ANI589853:ANL589853 AXE589853:AXH589853 BHA589853:BHD589853 BQW589853:BQZ589853 CAS589853:CAV589853 CKO589853:CKR589853 CUK589853:CUN589853 DEG589853:DEJ589853 DOC589853:DOF589853 DXY589853:DYB589853 EHU589853:EHX589853 ERQ589853:ERT589853 FBM589853:FBP589853 FLI589853:FLL589853 FVE589853:FVH589853 GFA589853:GFD589853 GOW589853:GOZ589853 GYS589853:GYV589853 HIO589853:HIR589853 HSK589853:HSN589853 ICG589853:ICJ589853 IMC589853:IMF589853 IVY589853:IWB589853 JFU589853:JFX589853 JPQ589853:JPT589853 JZM589853:JZP589853 KJI589853:KJL589853 KTE589853:KTH589853 LDA589853:LDD589853 LMW589853:LMZ589853 LWS589853:LWV589853 MGO589853:MGR589853 MQK589853:MQN589853 NAG589853:NAJ589853 NKC589853:NKF589853 NTY589853:NUB589853 ODU589853:ODX589853 ONQ589853:ONT589853 OXM589853:OXP589853 PHI589853:PHL589853 PRE589853:PRH589853 QBA589853:QBD589853 QKW589853:QKZ589853 QUS589853:QUV589853 REO589853:RER589853 ROK589853:RON589853 RYG589853:RYJ589853 SIC589853:SIF589853 SRY589853:SSB589853 TBU589853:TBX589853 TLQ589853:TLT589853 TVM589853:TVP589853 UFI589853:UFL589853 UPE589853:UPH589853 UZA589853:UZD589853 VIW589853:VIZ589853 VSS589853:VSV589853 WCO589853:WCR589853 WMK589853:WMN589853 WWG589853:WWJ589853 P655389:S655389 JU655389:JX655389 TQ655389:TT655389 ADM655389:ADP655389 ANI655389:ANL655389 AXE655389:AXH655389 BHA655389:BHD655389 BQW655389:BQZ655389 CAS655389:CAV655389 CKO655389:CKR655389 CUK655389:CUN655389 DEG655389:DEJ655389 DOC655389:DOF655389 DXY655389:DYB655389 EHU655389:EHX655389 ERQ655389:ERT655389 FBM655389:FBP655389 FLI655389:FLL655389 FVE655389:FVH655389 GFA655389:GFD655389 GOW655389:GOZ655389 GYS655389:GYV655389 HIO655389:HIR655389 HSK655389:HSN655389 ICG655389:ICJ655389 IMC655389:IMF655389 IVY655389:IWB655389 JFU655389:JFX655389 JPQ655389:JPT655389 JZM655389:JZP655389 KJI655389:KJL655389 KTE655389:KTH655389 LDA655389:LDD655389 LMW655389:LMZ655389 LWS655389:LWV655389 MGO655389:MGR655389 MQK655389:MQN655389 NAG655389:NAJ655389 NKC655389:NKF655389 NTY655389:NUB655389 ODU655389:ODX655389 ONQ655389:ONT655389 OXM655389:OXP655389 PHI655389:PHL655389 PRE655389:PRH655389 QBA655389:QBD655389 QKW655389:QKZ655389 QUS655389:QUV655389 REO655389:RER655389 ROK655389:RON655389 RYG655389:RYJ655389 SIC655389:SIF655389 SRY655389:SSB655389 TBU655389:TBX655389 TLQ655389:TLT655389 TVM655389:TVP655389 UFI655389:UFL655389 UPE655389:UPH655389 UZA655389:UZD655389 VIW655389:VIZ655389 VSS655389:VSV655389 WCO655389:WCR655389 WMK655389:WMN655389 WWG655389:WWJ655389 P720925:S720925 JU720925:JX720925 TQ720925:TT720925 ADM720925:ADP720925 ANI720925:ANL720925 AXE720925:AXH720925 BHA720925:BHD720925 BQW720925:BQZ720925 CAS720925:CAV720925 CKO720925:CKR720925 CUK720925:CUN720925 DEG720925:DEJ720925 DOC720925:DOF720925 DXY720925:DYB720925 EHU720925:EHX720925 ERQ720925:ERT720925 FBM720925:FBP720925 FLI720925:FLL720925 FVE720925:FVH720925 GFA720925:GFD720925 GOW720925:GOZ720925 GYS720925:GYV720925 HIO720925:HIR720925 HSK720925:HSN720925 ICG720925:ICJ720925 IMC720925:IMF720925 IVY720925:IWB720925 JFU720925:JFX720925 JPQ720925:JPT720925 JZM720925:JZP720925 KJI720925:KJL720925 KTE720925:KTH720925 LDA720925:LDD720925 LMW720925:LMZ720925 LWS720925:LWV720925 MGO720925:MGR720925 MQK720925:MQN720925 NAG720925:NAJ720925 NKC720925:NKF720925 NTY720925:NUB720925 ODU720925:ODX720925 ONQ720925:ONT720925 OXM720925:OXP720925 PHI720925:PHL720925 PRE720925:PRH720925 QBA720925:QBD720925 QKW720925:QKZ720925 QUS720925:QUV720925 REO720925:RER720925 ROK720925:RON720925 RYG720925:RYJ720925 SIC720925:SIF720925 SRY720925:SSB720925 TBU720925:TBX720925 TLQ720925:TLT720925 TVM720925:TVP720925 UFI720925:UFL720925 UPE720925:UPH720925 UZA720925:UZD720925 VIW720925:VIZ720925 VSS720925:VSV720925 WCO720925:WCR720925 WMK720925:WMN720925 WWG720925:WWJ720925 P786461:S786461 JU786461:JX786461 TQ786461:TT786461 ADM786461:ADP786461 ANI786461:ANL786461 AXE786461:AXH786461 BHA786461:BHD786461 BQW786461:BQZ786461 CAS786461:CAV786461 CKO786461:CKR786461 CUK786461:CUN786461 DEG786461:DEJ786461 DOC786461:DOF786461 DXY786461:DYB786461 EHU786461:EHX786461 ERQ786461:ERT786461 FBM786461:FBP786461 FLI786461:FLL786461 FVE786461:FVH786461 GFA786461:GFD786461 GOW786461:GOZ786461 GYS786461:GYV786461 HIO786461:HIR786461 HSK786461:HSN786461 ICG786461:ICJ786461 IMC786461:IMF786461 IVY786461:IWB786461 JFU786461:JFX786461 JPQ786461:JPT786461 JZM786461:JZP786461 KJI786461:KJL786461 KTE786461:KTH786461 LDA786461:LDD786461 LMW786461:LMZ786461 LWS786461:LWV786461 MGO786461:MGR786461 MQK786461:MQN786461 NAG786461:NAJ786461 NKC786461:NKF786461 NTY786461:NUB786461 ODU786461:ODX786461 ONQ786461:ONT786461 OXM786461:OXP786461 PHI786461:PHL786461 PRE786461:PRH786461 QBA786461:QBD786461 QKW786461:QKZ786461 QUS786461:QUV786461 REO786461:RER786461 ROK786461:RON786461 RYG786461:RYJ786461 SIC786461:SIF786461 SRY786461:SSB786461 TBU786461:TBX786461 TLQ786461:TLT786461 TVM786461:TVP786461 UFI786461:UFL786461 UPE786461:UPH786461 UZA786461:UZD786461 VIW786461:VIZ786461 VSS786461:VSV786461 WCO786461:WCR786461 WMK786461:WMN786461 WWG786461:WWJ786461 P851997:S851997 JU851997:JX851997 TQ851997:TT851997 ADM851997:ADP851997 ANI851997:ANL851997 AXE851997:AXH851997 BHA851997:BHD851997 BQW851997:BQZ851997 CAS851997:CAV851997 CKO851997:CKR851997 CUK851997:CUN851997 DEG851997:DEJ851997 DOC851997:DOF851997 DXY851997:DYB851997 EHU851997:EHX851997 ERQ851997:ERT851997 FBM851997:FBP851997 FLI851997:FLL851997 FVE851997:FVH851997 GFA851997:GFD851997 GOW851997:GOZ851997 GYS851997:GYV851997 HIO851997:HIR851997 HSK851997:HSN851997 ICG851997:ICJ851997 IMC851997:IMF851997 IVY851997:IWB851997 JFU851997:JFX851997 JPQ851997:JPT851997 JZM851997:JZP851997 KJI851997:KJL851997 KTE851997:KTH851997 LDA851997:LDD851997 LMW851997:LMZ851997 LWS851997:LWV851997 MGO851997:MGR851997 MQK851997:MQN851997 NAG851997:NAJ851997 NKC851997:NKF851997 NTY851997:NUB851997 ODU851997:ODX851997 ONQ851997:ONT851997 OXM851997:OXP851997 PHI851997:PHL851997 PRE851997:PRH851997 QBA851997:QBD851997 QKW851997:QKZ851997 QUS851997:QUV851997 REO851997:RER851997 ROK851997:RON851997 RYG851997:RYJ851997 SIC851997:SIF851997 SRY851997:SSB851997 TBU851997:TBX851997 TLQ851997:TLT851997 TVM851997:TVP851997 UFI851997:UFL851997 UPE851997:UPH851997 UZA851997:UZD851997 VIW851997:VIZ851997 VSS851997:VSV851997 WCO851997:WCR851997 WMK851997:WMN851997 WWG851997:WWJ851997 P917533:S917533 JU917533:JX917533 TQ917533:TT917533 ADM917533:ADP917533 ANI917533:ANL917533 AXE917533:AXH917533 BHA917533:BHD917533 BQW917533:BQZ917533 CAS917533:CAV917533 CKO917533:CKR917533 CUK917533:CUN917533 DEG917533:DEJ917533 DOC917533:DOF917533 DXY917533:DYB917533 EHU917533:EHX917533 ERQ917533:ERT917533 FBM917533:FBP917533 FLI917533:FLL917533 FVE917533:FVH917533 GFA917533:GFD917533 GOW917533:GOZ917533 GYS917533:GYV917533 HIO917533:HIR917533 HSK917533:HSN917533 ICG917533:ICJ917533 IMC917533:IMF917533 IVY917533:IWB917533 JFU917533:JFX917533 JPQ917533:JPT917533 JZM917533:JZP917533 KJI917533:KJL917533 KTE917533:KTH917533 LDA917533:LDD917533 LMW917533:LMZ917533 LWS917533:LWV917533 MGO917533:MGR917533 MQK917533:MQN917533 NAG917533:NAJ917533 NKC917533:NKF917533 NTY917533:NUB917533 ODU917533:ODX917533 ONQ917533:ONT917533 OXM917533:OXP917533 PHI917533:PHL917533 PRE917533:PRH917533 QBA917533:QBD917533 QKW917533:QKZ917533 QUS917533:QUV917533 REO917533:RER917533 ROK917533:RON917533 RYG917533:RYJ917533 SIC917533:SIF917533 SRY917533:SSB917533 TBU917533:TBX917533 TLQ917533:TLT917533 TVM917533:TVP917533 UFI917533:UFL917533 UPE917533:UPH917533 UZA917533:UZD917533 VIW917533:VIZ917533 VSS917533:VSV917533 WCO917533:WCR917533 WMK917533:WMN917533 WWG917533:WWJ917533 P983069:S983069 JU983069:JX983069 TQ983069:TT983069 ADM983069:ADP983069 ANI983069:ANL983069 AXE983069:AXH983069 BHA983069:BHD983069 BQW983069:BQZ983069 CAS983069:CAV983069 CKO983069:CKR983069 CUK983069:CUN983069 DEG983069:DEJ983069 DOC983069:DOF983069 DXY983069:DYB983069 EHU983069:EHX983069 ERQ983069:ERT983069 FBM983069:FBP983069 FLI983069:FLL983069 FVE983069:FVH983069 GFA983069:GFD983069 GOW983069:GOZ983069 GYS983069:GYV983069 HIO983069:HIR983069 HSK983069:HSN983069 ICG983069:ICJ983069 IMC983069:IMF983069 IVY983069:IWB983069 JFU983069:JFX983069 JPQ983069:JPT983069 JZM983069:JZP983069 KJI983069:KJL983069 KTE983069:KTH983069 LDA983069:LDD983069 LMW983069:LMZ983069 LWS983069:LWV983069 MGO983069:MGR983069 MQK983069:MQN983069 NAG983069:NAJ983069 NKC983069:NKF983069 NTY983069:NUB983069 ODU983069:ODX983069 ONQ983069:ONT983069 OXM983069:OXP983069 PHI983069:PHL983069 PRE983069:PRH983069 QBA983069:QBD983069 QKW983069:QKZ983069 QUS983069:QUV983069 REO983069:RER983069 ROK983069:RON983069 RYG983069:RYJ983069 SIC983069:SIF983069 SRY983069:SSB983069 TBU983069:TBX983069 TLQ983069:TLT983069 TVM983069:TVP983069 UFI983069:UFL983069 UPE983069:UPH983069 UZA983069:UZD983069 VIW983069:VIZ983069 VSS983069:VSV983069 WCO983069:WCR983069 WMK983069:WMN983069 WWG983069:WWJ983069 Q65562:S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Q131098:S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Q196634:S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Q262170:S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Q327706:S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Q393242:S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Q458778:S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Q524314:S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Q589850:S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Q655386:S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Q720922:S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Q786458:S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Q851994:S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Q917530:S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Q983066:S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F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F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F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F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F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F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F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F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F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F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F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F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F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F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F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V65565:W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V131101:W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V196637:W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V262173:W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V327709:W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V393245:W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V458781:W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V524317:W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V589853:W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V655389:W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V720925:W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V786461:W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V851997:W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V917533:W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V983069:W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P65561:P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P131097:P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P196633:P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P262169:P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P327705:P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P393241:P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P458777:P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P524313:P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P589849:P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P655385:P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P720921:P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P786457:P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P851993:P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P917529:P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P983065:P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xr:uid="{E7AB9945-3B47-4080-9A34-0AD0E08CFAF0}">
      <formula1>"○"</formula1>
      <formula2>0</formula2>
    </dataValidation>
    <dataValidation type="list" operator="equal" allowBlank="1" showErrorMessage="1" errorTitle="入力規則違反" error="リストから選択してください" sqref="R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R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R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R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R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R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R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R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R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R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R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R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R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R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R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J65558:K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J131094:K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J196630:K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J262166:K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J327702:K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J393238:K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J458774:K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J524310:K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J589846:K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J655382:K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J720918:K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J786454:K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J851990:K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J917526:K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J983062:K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3E39FAE1-3D13-43EC-94A2-4D52BA8C9CA6}">
      <formula1>"○"</formula1>
      <formula2>0</formula2>
    </dataValidation>
    <dataValidation type="list" operator="equal" allowBlank="1" showErrorMessage="1" errorTitle="入力規則違反" error="リストから選択してください" sqref="P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P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P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P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P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P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P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P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P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P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P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P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P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P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P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WG983043 P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P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P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P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P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P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P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P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P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P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P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P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P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P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P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xr:uid="{77578676-4FFD-4369-9CBD-138C1C322312}">
      <formula1>"いる,いない,非該当"</formula1>
      <formula2>0</formula2>
    </dataValidation>
    <dataValidation type="list" allowBlank="1" showInputMessage="1" showErrorMessage="1" sqref="S14:V14 W12:AB12 W36:AB36 W26:AB27 W29:AB30" xr:uid="{B09AE861-5AF9-47C3-9919-3A2AD8E1DA43}">
      <formula1>"◯,×"</formula1>
    </dataValidation>
    <dataValidation type="list" allowBlank="1" showInputMessage="1" showErrorMessage="1" sqref="AE23:AH23 AE15:AH15 AE5:AH5 AE35:AH35 AE9:AH9 AE28:AH28 AE25:AH25 AE33:AH33" xr:uid="{3F45749A-F88A-4F2C-B2CC-48BEF596D0A5}">
      <formula1>"○,×,非該当"</formula1>
    </dataValidation>
    <dataValidation type="list" allowBlank="1" showInputMessage="1" showErrorMessage="1" sqref="AE7:AJ7" xr:uid="{4BADA3AB-7D39-48CF-A670-594654913FD6}">
      <formula1>"○,×,非該当,○"</formula1>
    </dataValidation>
    <dataValidation operator="equal" allowBlank="1" showErrorMessage="1" errorTitle="入力規則違反" error="リストから選択してください" sqref="S11" xr:uid="{F7317138-A775-40F2-B9B1-23CE835D8E19}"/>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97F9-5B11-4676-BBB1-80C0EB543A9A}">
  <sheetPr>
    <pageSetUpPr fitToPage="1"/>
  </sheetPr>
  <dimension ref="A1:AH33"/>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4" ht="20.100000000000001" customHeight="1">
      <c r="A1" s="58" t="s">
        <v>611</v>
      </c>
    </row>
    <row r="2" spans="1:34" ht="7.95" customHeight="1"/>
    <row r="3" spans="1:34" ht="20.100000000000001" customHeight="1">
      <c r="A3" s="58" t="s">
        <v>521</v>
      </c>
      <c r="S3" s="230"/>
    </row>
    <row r="4" spans="1:34" ht="7.95" customHeight="1"/>
    <row r="5" spans="1:34" s="230" customFormat="1" ht="18.75" customHeight="1">
      <c r="A5" s="231" t="s">
        <v>482</v>
      </c>
      <c r="B5" s="231"/>
      <c r="C5" s="231"/>
      <c r="D5" s="231"/>
      <c r="E5" s="231"/>
      <c r="F5" s="231"/>
      <c r="G5" s="231"/>
      <c r="H5" s="231"/>
      <c r="I5" s="231"/>
      <c r="J5" s="231"/>
      <c r="K5" s="231"/>
      <c r="L5" s="231"/>
      <c r="M5" s="231"/>
      <c r="N5" s="231"/>
      <c r="O5" s="231"/>
      <c r="P5" s="231"/>
      <c r="Q5" s="231"/>
      <c r="R5" s="231"/>
      <c r="S5" s="231"/>
      <c r="T5" s="231"/>
      <c r="U5" s="231"/>
      <c r="V5" s="231"/>
      <c r="W5" s="231"/>
      <c r="X5" s="231"/>
      <c r="Y5" s="231"/>
    </row>
    <row r="6" spans="1:34" s="230" customFormat="1" ht="8.1"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row>
    <row r="7" spans="1:34" s="230" customFormat="1" ht="18.75" customHeight="1">
      <c r="A7" s="231"/>
      <c r="B7" s="231"/>
      <c r="C7" s="231"/>
      <c r="D7" s="231"/>
      <c r="E7" s="231"/>
      <c r="F7" s="231"/>
      <c r="G7" s="231"/>
      <c r="H7" s="231"/>
      <c r="I7" s="231"/>
      <c r="J7" s="231"/>
      <c r="K7" s="231"/>
      <c r="L7" s="231"/>
      <c r="M7" s="231"/>
      <c r="N7" s="1269" t="s">
        <v>522</v>
      </c>
      <c r="O7" s="1270"/>
      <c r="P7" s="1270"/>
      <c r="Q7" s="1270"/>
      <c r="R7" s="1270"/>
      <c r="S7" s="1271"/>
      <c r="T7" s="1272" t="s">
        <v>523</v>
      </c>
      <c r="U7" s="1273"/>
      <c r="V7" s="1273"/>
      <c r="W7" s="1273"/>
      <c r="X7" s="1273"/>
      <c r="Y7" s="1274"/>
    </row>
    <row r="8" spans="1:34" s="230" customFormat="1" ht="18.75" customHeight="1">
      <c r="A8" s="231"/>
      <c r="B8" s="231"/>
      <c r="C8" s="231"/>
      <c r="D8" s="231" t="s">
        <v>524</v>
      </c>
      <c r="E8" s="234"/>
      <c r="F8" s="234"/>
      <c r="G8" s="234"/>
      <c r="H8" s="234"/>
      <c r="I8" s="234"/>
      <c r="J8" s="234"/>
      <c r="K8" s="234"/>
      <c r="L8" s="234"/>
      <c r="M8" s="234"/>
      <c r="N8" s="1251"/>
      <c r="O8" s="1252"/>
      <c r="P8" s="1252"/>
      <c r="Q8" s="1252"/>
      <c r="R8" s="1252"/>
      <c r="S8" s="235" t="s">
        <v>138</v>
      </c>
      <c r="T8" s="1251"/>
      <c r="U8" s="1253"/>
      <c r="V8" s="1253"/>
      <c r="W8" s="1252"/>
      <c r="X8" s="1252"/>
      <c r="Y8" s="236" t="s">
        <v>138</v>
      </c>
      <c r="Z8" s="237"/>
    </row>
    <row r="9" spans="1:34" s="230" customFormat="1" ht="18.75" customHeight="1">
      <c r="A9" s="231"/>
      <c r="B9" s="231"/>
      <c r="C9" s="231"/>
      <c r="D9" s="231" t="s">
        <v>525</v>
      </c>
      <c r="E9" s="234"/>
      <c r="F9" s="234"/>
      <c r="G9" s="234"/>
      <c r="H9" s="234"/>
      <c r="I9" s="234"/>
      <c r="J9" s="234"/>
      <c r="K9" s="234"/>
      <c r="L9" s="234"/>
      <c r="M9" s="234"/>
      <c r="N9" s="1251"/>
      <c r="O9" s="1252"/>
      <c r="P9" s="1252"/>
      <c r="Q9" s="1252"/>
      <c r="R9" s="1252"/>
      <c r="S9" s="238" t="s">
        <v>138</v>
      </c>
      <c r="T9" s="1251"/>
      <c r="U9" s="1253"/>
      <c r="V9" s="1253"/>
      <c r="W9" s="1252"/>
      <c r="X9" s="1252"/>
      <c r="Y9" s="239" t="s">
        <v>138</v>
      </c>
      <c r="Z9" s="237"/>
    </row>
    <row r="10" spans="1:34" s="230" customFormat="1" ht="18.75" customHeight="1" thickBot="1">
      <c r="A10" s="231"/>
      <c r="B10" s="231"/>
      <c r="C10" s="231"/>
      <c r="D10" s="231" t="s">
        <v>526</v>
      </c>
      <c r="E10" s="234"/>
      <c r="F10" s="234"/>
      <c r="G10" s="234"/>
      <c r="H10" s="234"/>
      <c r="I10" s="234"/>
      <c r="J10" s="234"/>
      <c r="K10" s="234"/>
      <c r="L10" s="234"/>
      <c r="M10" s="234"/>
      <c r="N10" s="1251"/>
      <c r="O10" s="1252"/>
      <c r="P10" s="1252"/>
      <c r="Q10" s="1252"/>
      <c r="R10" s="1252"/>
      <c r="S10" s="240" t="s">
        <v>138</v>
      </c>
      <c r="T10" s="1251"/>
      <c r="U10" s="1253"/>
      <c r="V10" s="1253"/>
      <c r="W10" s="1252"/>
      <c r="X10" s="1252"/>
      <c r="Y10" s="236" t="s">
        <v>138</v>
      </c>
      <c r="Z10" s="237"/>
    </row>
    <row r="11" spans="1:34" s="230" customFormat="1" ht="18.75" customHeight="1" thickTop="1" thickBot="1">
      <c r="A11" s="231"/>
      <c r="B11" s="231"/>
      <c r="C11" s="231"/>
      <c r="D11" s="241" t="s">
        <v>139</v>
      </c>
      <c r="E11" s="242"/>
      <c r="F11" s="242"/>
      <c r="G11" s="242"/>
      <c r="H11" s="242"/>
      <c r="I11" s="242"/>
      <c r="J11" s="242"/>
      <c r="K11" s="242"/>
      <c r="L11" s="242"/>
      <c r="M11" s="242"/>
      <c r="N11" s="1254">
        <f>N8+N9+N10</f>
        <v>0</v>
      </c>
      <c r="O11" s="1255"/>
      <c r="P11" s="1255"/>
      <c r="Q11" s="1255"/>
      <c r="R11" s="1255"/>
      <c r="S11" s="243" t="s">
        <v>138</v>
      </c>
      <c r="T11" s="1254">
        <f>T8+T9+T10</f>
        <v>0</v>
      </c>
      <c r="U11" s="1256"/>
      <c r="V11" s="1256"/>
      <c r="W11" s="1255"/>
      <c r="X11" s="1255"/>
      <c r="Y11" s="244" t="s">
        <v>138</v>
      </c>
      <c r="Z11" s="237"/>
    </row>
    <row r="12" spans="1:34" s="230" customFormat="1" ht="18.75" customHeight="1" thickTop="1">
      <c r="A12" s="231"/>
      <c r="B12" s="231"/>
      <c r="C12" s="231"/>
      <c r="D12" s="231"/>
      <c r="E12" s="234"/>
      <c r="F12" s="234"/>
      <c r="G12" s="234"/>
      <c r="H12" s="234"/>
      <c r="I12" s="234"/>
      <c r="J12" s="234"/>
      <c r="K12" s="234"/>
      <c r="L12" s="234"/>
      <c r="M12" s="234"/>
      <c r="N12" s="1257">
        <f>N11+T11</f>
        <v>0</v>
      </c>
      <c r="O12" s="1258"/>
      <c r="P12" s="1258"/>
      <c r="Q12" s="1258"/>
      <c r="R12" s="1258"/>
      <c r="S12" s="1258"/>
      <c r="T12" s="1258"/>
      <c r="U12" s="1258"/>
      <c r="V12" s="1258"/>
      <c r="W12" s="1258"/>
      <c r="X12" s="1258"/>
      <c r="Y12" s="236" t="s">
        <v>138</v>
      </c>
      <c r="Z12" s="237"/>
    </row>
    <row r="13" spans="1:34" s="230" customFormat="1" ht="8.1" customHeight="1">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row>
    <row r="14" spans="1:34" s="230" customFormat="1" ht="18.75" customHeight="1">
      <c r="A14" s="231" t="s">
        <v>209</v>
      </c>
      <c r="B14" s="231"/>
      <c r="C14" s="231"/>
      <c r="D14" s="231"/>
      <c r="E14" s="231"/>
      <c r="F14" s="231"/>
      <c r="G14" s="231"/>
      <c r="H14" s="231"/>
      <c r="I14" s="231"/>
      <c r="J14" s="231"/>
      <c r="K14" s="231"/>
      <c r="L14" s="231"/>
      <c r="M14" s="231"/>
      <c r="N14" s="231"/>
      <c r="O14" s="231"/>
      <c r="P14" s="231"/>
      <c r="Q14" s="231"/>
      <c r="R14" s="231"/>
      <c r="S14" s="231"/>
      <c r="T14" s="231"/>
      <c r="U14" s="231"/>
    </row>
    <row r="15" spans="1:34" s="230" customFormat="1" ht="8.1" customHeight="1">
      <c r="A15" s="231"/>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row>
    <row r="16" spans="1:34" s="230" customFormat="1" ht="18.75" customHeight="1">
      <c r="A16" s="231"/>
      <c r="B16" s="231"/>
      <c r="C16" s="231"/>
      <c r="D16" s="231" t="s">
        <v>527</v>
      </c>
      <c r="E16" s="234"/>
      <c r="F16" s="234"/>
      <c r="G16" s="234"/>
      <c r="H16" s="234"/>
      <c r="I16" s="234"/>
      <c r="J16" s="234"/>
      <c r="K16" s="234"/>
      <c r="L16" s="234"/>
      <c r="M16" s="234"/>
      <c r="N16" s="1248" t="s">
        <v>140</v>
      </c>
      <c r="O16" s="1249"/>
      <c r="P16" s="1249"/>
      <c r="Q16" s="1249"/>
      <c r="R16" s="1249"/>
      <c r="S16" s="1249"/>
      <c r="T16" s="1249"/>
      <c r="U16" s="1249"/>
      <c r="V16" s="1249"/>
      <c r="W16" s="1249"/>
      <c r="X16" s="1249"/>
      <c r="Y16" s="1250"/>
      <c r="Z16" s="237"/>
    </row>
    <row r="17" spans="1:26" s="230" customFormat="1" ht="18.75" customHeight="1">
      <c r="A17" s="231"/>
      <c r="B17" s="231"/>
      <c r="C17" s="231"/>
      <c r="D17" s="231" t="s">
        <v>525</v>
      </c>
      <c r="E17" s="234"/>
      <c r="F17" s="234"/>
      <c r="G17" s="234"/>
      <c r="H17" s="234"/>
      <c r="I17" s="234"/>
      <c r="J17" s="234"/>
      <c r="K17" s="234"/>
      <c r="L17" s="234"/>
      <c r="M17" s="234"/>
      <c r="N17" s="1259"/>
      <c r="O17" s="1260"/>
      <c r="P17" s="1260"/>
      <c r="Q17" s="1260"/>
      <c r="R17" s="1260"/>
      <c r="S17" s="1260"/>
      <c r="T17" s="1260"/>
      <c r="U17" s="1260"/>
      <c r="V17" s="1260"/>
      <c r="W17" s="1260"/>
      <c r="X17" s="1260"/>
      <c r="Y17" s="239" t="s">
        <v>138</v>
      </c>
      <c r="Z17" s="237"/>
    </row>
    <row r="18" spans="1:26" s="230" customFormat="1" ht="18.75" customHeight="1" thickBot="1">
      <c r="A18" s="231"/>
      <c r="B18" s="231"/>
      <c r="C18" s="231"/>
      <c r="D18" s="231" t="s">
        <v>526</v>
      </c>
      <c r="E18" s="234"/>
      <c r="F18" s="234"/>
      <c r="G18" s="234"/>
      <c r="H18" s="234"/>
      <c r="I18" s="234"/>
      <c r="J18" s="234"/>
      <c r="K18" s="234"/>
      <c r="L18" s="234"/>
      <c r="M18" s="234"/>
      <c r="N18" s="1248" t="s">
        <v>140</v>
      </c>
      <c r="O18" s="1249"/>
      <c r="P18" s="1249"/>
      <c r="Q18" s="1249"/>
      <c r="R18" s="1249"/>
      <c r="S18" s="1249"/>
      <c r="T18" s="1249"/>
      <c r="U18" s="1249"/>
      <c r="V18" s="1249"/>
      <c r="W18" s="1249"/>
      <c r="X18" s="1249"/>
      <c r="Y18" s="1250"/>
      <c r="Z18" s="237"/>
    </row>
    <row r="19" spans="1:26" s="230" customFormat="1" ht="18.75" customHeight="1" thickTop="1">
      <c r="A19" s="231"/>
      <c r="B19" s="231"/>
      <c r="C19" s="231"/>
      <c r="D19" s="241" t="s">
        <v>141</v>
      </c>
      <c r="E19" s="242"/>
      <c r="F19" s="242"/>
      <c r="G19" s="242"/>
      <c r="H19" s="242"/>
      <c r="I19" s="242"/>
      <c r="J19" s="242"/>
      <c r="K19" s="242"/>
      <c r="L19" s="242"/>
      <c r="M19" s="242"/>
      <c r="N19" s="1261">
        <f>N17</f>
        <v>0</v>
      </c>
      <c r="O19" s="1262"/>
      <c r="P19" s="1262"/>
      <c r="Q19" s="1262"/>
      <c r="R19" s="1262"/>
      <c r="S19" s="1262"/>
      <c r="T19" s="1262"/>
      <c r="U19" s="1262"/>
      <c r="V19" s="1262"/>
      <c r="W19" s="1262"/>
      <c r="X19" s="1262"/>
      <c r="Y19" s="246" t="s">
        <v>138</v>
      </c>
      <c r="Z19" s="237"/>
    </row>
    <row r="20" spans="1:26" s="230" customFormat="1" ht="8.1" customHeight="1">
      <c r="A20" s="231"/>
      <c r="B20" s="231"/>
      <c r="C20" s="231"/>
      <c r="D20" s="231"/>
      <c r="E20" s="234"/>
      <c r="F20" s="234"/>
      <c r="G20" s="234"/>
      <c r="H20" s="234"/>
      <c r="I20" s="234"/>
      <c r="J20" s="234"/>
      <c r="K20" s="234"/>
      <c r="L20" s="234"/>
      <c r="M20" s="234"/>
      <c r="N20" s="247"/>
      <c r="O20" s="248"/>
      <c r="P20" s="248"/>
      <c r="Q20" s="231"/>
      <c r="R20" s="248"/>
      <c r="S20" s="248"/>
      <c r="T20" s="248"/>
      <c r="U20" s="248"/>
      <c r="V20" s="248"/>
      <c r="W20" s="248"/>
      <c r="X20" s="248"/>
      <c r="Y20" s="235"/>
      <c r="Z20" s="237"/>
    </row>
    <row r="21" spans="1:26" s="230" customFormat="1" ht="18.75" customHeight="1">
      <c r="A21" s="231" t="s">
        <v>528</v>
      </c>
      <c r="B21" s="231"/>
      <c r="C21" s="231"/>
      <c r="D21" s="231"/>
      <c r="E21" s="231"/>
      <c r="F21" s="231"/>
      <c r="G21" s="231"/>
      <c r="H21" s="231"/>
      <c r="I21" s="231"/>
      <c r="J21" s="231"/>
      <c r="K21" s="231"/>
      <c r="L21" s="231"/>
      <c r="M21" s="231"/>
      <c r="N21" s="231"/>
      <c r="O21" s="231"/>
      <c r="P21" s="231"/>
      <c r="R21" s="231"/>
      <c r="S21" s="231"/>
      <c r="T21" s="231"/>
      <c r="U21" s="231"/>
      <c r="V21" s="231"/>
      <c r="W21" s="231"/>
    </row>
    <row r="22" spans="1:26" s="230" customFormat="1" ht="18.75" customHeight="1">
      <c r="A22" s="231"/>
      <c r="B22" s="231"/>
      <c r="C22" s="231"/>
      <c r="D22" s="231" t="s">
        <v>527</v>
      </c>
      <c r="E22" s="234"/>
      <c r="F22" s="234"/>
      <c r="G22" s="234"/>
      <c r="H22" s="234"/>
      <c r="I22" s="234"/>
      <c r="J22" s="234"/>
      <c r="K22" s="234"/>
      <c r="L22" s="234"/>
      <c r="M22" s="234"/>
      <c r="N22" s="1263" t="s">
        <v>142</v>
      </c>
      <c r="O22" s="1264"/>
      <c r="P22" s="1264"/>
      <c r="Q22" s="1264"/>
      <c r="R22" s="1264"/>
      <c r="S22" s="1264"/>
      <c r="T22" s="1264"/>
      <c r="U22" s="1264"/>
      <c r="V22" s="1241"/>
      <c r="W22" s="1241"/>
      <c r="X22" s="1241"/>
      <c r="Y22" s="1265"/>
    </row>
    <row r="23" spans="1:26" s="230" customFormat="1" ht="18.75" customHeight="1">
      <c r="A23" s="231"/>
      <c r="B23" s="231"/>
      <c r="C23" s="231"/>
      <c r="D23" s="231" t="s">
        <v>525</v>
      </c>
      <c r="E23" s="234"/>
      <c r="F23" s="234"/>
      <c r="G23" s="234"/>
      <c r="H23" s="234"/>
      <c r="I23" s="234"/>
      <c r="J23" s="234"/>
      <c r="K23" s="234"/>
      <c r="L23" s="234"/>
      <c r="M23" s="234"/>
      <c r="N23" s="1266"/>
      <c r="O23" s="1266"/>
      <c r="P23" s="1266"/>
      <c r="Q23" s="1266"/>
      <c r="R23" s="1266"/>
      <c r="S23" s="1266"/>
      <c r="T23" s="1266"/>
      <c r="U23" s="1267"/>
      <c r="V23" s="1267"/>
      <c r="W23" s="1267"/>
      <c r="X23" s="1268"/>
      <c r="Y23" s="239" t="s">
        <v>138</v>
      </c>
    </row>
    <row r="24" spans="1:26" s="230" customFormat="1" ht="18.75" customHeight="1" thickBot="1">
      <c r="A24" s="231"/>
      <c r="B24" s="231"/>
      <c r="C24" s="231"/>
      <c r="D24" s="231" t="s">
        <v>526</v>
      </c>
      <c r="E24" s="234"/>
      <c r="F24" s="234"/>
      <c r="G24" s="234"/>
      <c r="H24" s="234"/>
      <c r="I24" s="234"/>
      <c r="J24" s="234"/>
      <c r="K24" s="234"/>
      <c r="L24" s="234"/>
      <c r="M24" s="234"/>
      <c r="N24" s="1248" t="s">
        <v>140</v>
      </c>
      <c r="O24" s="1249"/>
      <c r="P24" s="1249"/>
      <c r="Q24" s="1249"/>
      <c r="R24" s="1249"/>
      <c r="S24" s="1249"/>
      <c r="T24" s="1249"/>
      <c r="U24" s="1249"/>
      <c r="V24" s="1249"/>
      <c r="W24" s="1249"/>
      <c r="X24" s="1249"/>
      <c r="Y24" s="1250"/>
    </row>
    <row r="25" spans="1:26" s="230" customFormat="1" ht="18.75" customHeight="1" thickTop="1">
      <c r="A25" s="231"/>
      <c r="B25" s="231"/>
      <c r="C25" s="231"/>
      <c r="D25" s="241" t="s">
        <v>143</v>
      </c>
      <c r="E25" s="242"/>
      <c r="F25" s="242"/>
      <c r="G25" s="242"/>
      <c r="H25" s="242"/>
      <c r="I25" s="242"/>
      <c r="J25" s="242"/>
      <c r="K25" s="242"/>
      <c r="L25" s="242"/>
      <c r="M25" s="242"/>
      <c r="N25" s="1236">
        <f>N23</f>
        <v>0</v>
      </c>
      <c r="O25" s="1237"/>
      <c r="P25" s="1237"/>
      <c r="Q25" s="1237"/>
      <c r="R25" s="1237"/>
      <c r="S25" s="1237"/>
      <c r="T25" s="1237"/>
      <c r="U25" s="1238"/>
      <c r="V25" s="1238"/>
      <c r="W25" s="1238"/>
      <c r="X25" s="709"/>
      <c r="Y25" s="246" t="s">
        <v>138</v>
      </c>
    </row>
    <row r="26" spans="1:26" s="230" customFormat="1" ht="8.1" customHeight="1">
      <c r="A26" s="231"/>
      <c r="B26" s="231"/>
      <c r="C26" s="231"/>
      <c r="D26" s="231"/>
      <c r="E26" s="234"/>
      <c r="F26" s="234"/>
      <c r="G26" s="234"/>
      <c r="H26" s="234"/>
      <c r="I26" s="234"/>
      <c r="J26" s="234"/>
      <c r="K26" s="234"/>
      <c r="L26" s="234"/>
      <c r="M26" s="234"/>
      <c r="N26" s="249"/>
      <c r="O26" s="250"/>
      <c r="P26" s="250"/>
      <c r="Q26" s="250"/>
      <c r="R26" s="250"/>
      <c r="S26" s="250"/>
      <c r="T26" s="250"/>
      <c r="U26" s="180"/>
      <c r="V26" s="180"/>
      <c r="W26" s="180"/>
      <c r="X26" s="180"/>
      <c r="Y26" s="235"/>
    </row>
    <row r="27" spans="1:26" s="230" customFormat="1" ht="18.75" customHeight="1">
      <c r="A27" s="230" t="s">
        <v>210</v>
      </c>
      <c r="C27" s="245"/>
      <c r="D27" s="245"/>
      <c r="E27" s="245"/>
      <c r="F27" s="245"/>
      <c r="G27" s="245"/>
      <c r="H27" s="245"/>
      <c r="I27" s="245"/>
      <c r="J27" s="245"/>
      <c r="K27" s="245"/>
      <c r="L27" s="245"/>
      <c r="M27" s="245"/>
      <c r="N27" s="245"/>
      <c r="O27" s="245"/>
      <c r="P27" s="245"/>
      <c r="Q27" s="245"/>
      <c r="R27" s="245"/>
      <c r="S27" s="245"/>
      <c r="T27" s="245"/>
    </row>
    <row r="28" spans="1:26" s="230" customFormat="1" ht="18.75" customHeight="1">
      <c r="A28" s="231"/>
      <c r="B28" s="231"/>
      <c r="C28" s="231"/>
      <c r="D28" s="231" t="s">
        <v>527</v>
      </c>
      <c r="E28" s="234"/>
      <c r="F28" s="234"/>
      <c r="G28" s="234"/>
      <c r="H28" s="234"/>
      <c r="I28" s="234"/>
      <c r="J28" s="234"/>
      <c r="K28" s="234"/>
      <c r="L28" s="234"/>
      <c r="M28" s="234"/>
      <c r="N28" s="1239">
        <f>N8+T8</f>
        <v>0</v>
      </c>
      <c r="O28" s="1240"/>
      <c r="P28" s="1240"/>
      <c r="Q28" s="1240"/>
      <c r="R28" s="1240"/>
      <c r="S28" s="1240"/>
      <c r="T28" s="1240"/>
      <c r="U28" s="1241"/>
      <c r="V28" s="1241"/>
      <c r="W28" s="1241"/>
      <c r="X28" s="1241"/>
      <c r="Y28" s="239" t="s">
        <v>138</v>
      </c>
    </row>
    <row r="29" spans="1:26" s="230" customFormat="1" ht="18.75" customHeight="1">
      <c r="A29" s="231"/>
      <c r="B29" s="231"/>
      <c r="C29" s="231"/>
      <c r="D29" s="231" t="s">
        <v>525</v>
      </c>
      <c r="E29" s="234"/>
      <c r="F29" s="234"/>
      <c r="G29" s="234"/>
      <c r="H29" s="234"/>
      <c r="I29" s="234"/>
      <c r="J29" s="234"/>
      <c r="K29" s="234"/>
      <c r="L29" s="234"/>
      <c r="M29" s="234"/>
      <c r="N29" s="1239">
        <f>N9+T9-N17+N23</f>
        <v>0</v>
      </c>
      <c r="O29" s="1240"/>
      <c r="P29" s="1240"/>
      <c r="Q29" s="1240"/>
      <c r="R29" s="1240"/>
      <c r="S29" s="1240"/>
      <c r="T29" s="1240"/>
      <c r="U29" s="1241"/>
      <c r="V29" s="1241"/>
      <c r="W29" s="1241"/>
      <c r="X29" s="1241"/>
      <c r="Y29" s="239" t="s">
        <v>138</v>
      </c>
    </row>
    <row r="30" spans="1:26" s="230" customFormat="1" ht="18.75" customHeight="1" thickBot="1">
      <c r="A30" s="231"/>
      <c r="B30" s="231"/>
      <c r="C30" s="231"/>
      <c r="D30" s="231" t="s">
        <v>526</v>
      </c>
      <c r="E30" s="234"/>
      <c r="F30" s="234"/>
      <c r="G30" s="234"/>
      <c r="H30" s="234"/>
      <c r="I30" s="234"/>
      <c r="J30" s="234"/>
      <c r="K30" s="234"/>
      <c r="L30" s="234"/>
      <c r="M30" s="234"/>
      <c r="N30" s="1242">
        <f>N10+T10</f>
        <v>0</v>
      </c>
      <c r="O30" s="1243"/>
      <c r="P30" s="1243"/>
      <c r="Q30" s="1243"/>
      <c r="R30" s="1243"/>
      <c r="S30" s="1243"/>
      <c r="T30" s="1243"/>
      <c r="U30" s="1244"/>
      <c r="V30" s="1244"/>
      <c r="W30" s="1244"/>
      <c r="X30" s="1244"/>
      <c r="Y30" s="251" t="s">
        <v>138</v>
      </c>
    </row>
    <row r="31" spans="1:26" s="230" customFormat="1" ht="18.75" customHeight="1" thickTop="1">
      <c r="A31" s="231"/>
      <c r="B31" s="231"/>
      <c r="C31" s="231"/>
      <c r="D31" s="241" t="s">
        <v>144</v>
      </c>
      <c r="E31" s="242"/>
      <c r="F31" s="242"/>
      <c r="G31" s="242"/>
      <c r="H31" s="242"/>
      <c r="I31" s="242"/>
      <c r="J31" s="242"/>
      <c r="K31" s="242"/>
      <c r="L31" s="242"/>
      <c r="M31" s="242"/>
      <c r="N31" s="1245">
        <f>N28+N29+N30</f>
        <v>0</v>
      </c>
      <c r="O31" s="1246"/>
      <c r="P31" s="1246"/>
      <c r="Q31" s="1246"/>
      <c r="R31" s="1246"/>
      <c r="S31" s="1246"/>
      <c r="T31" s="1246"/>
      <c r="U31" s="1247"/>
      <c r="V31" s="1247"/>
      <c r="W31" s="1247"/>
      <c r="X31" s="1247"/>
      <c r="Y31" s="246" t="s">
        <v>138</v>
      </c>
    </row>
    <row r="32" spans="1:26" s="230" customFormat="1" ht="18.75" customHeight="1">
      <c r="A32" s="231"/>
      <c r="B32" s="231"/>
      <c r="C32" s="231"/>
      <c r="D32" s="231"/>
      <c r="E32" s="234"/>
      <c r="F32" s="234"/>
      <c r="G32" s="234"/>
      <c r="H32" s="234"/>
      <c r="I32" s="234"/>
      <c r="J32" s="234"/>
      <c r="K32" s="234"/>
      <c r="L32" s="234"/>
      <c r="M32" s="234"/>
      <c r="N32" s="249"/>
      <c r="O32" s="250"/>
      <c r="P32" s="250"/>
      <c r="Q32" s="250"/>
      <c r="R32" s="250"/>
      <c r="S32" s="250"/>
      <c r="T32" s="250"/>
      <c r="U32" s="180"/>
      <c r="V32" s="180"/>
      <c r="W32" s="180"/>
      <c r="X32" s="180"/>
      <c r="Y32" s="235"/>
    </row>
    <row r="33" ht="8.1" customHeight="1"/>
  </sheetData>
  <mergeCells count="23">
    <mergeCell ref="N7:S7"/>
    <mergeCell ref="T7:Y7"/>
    <mergeCell ref="N8:R8"/>
    <mergeCell ref="T8:X8"/>
    <mergeCell ref="N9:R9"/>
    <mergeCell ref="T9:X9"/>
    <mergeCell ref="N24:Y24"/>
    <mergeCell ref="N10:R10"/>
    <mergeCell ref="T10:X10"/>
    <mergeCell ref="N11:R11"/>
    <mergeCell ref="T11:X11"/>
    <mergeCell ref="N12:X12"/>
    <mergeCell ref="N16:Y16"/>
    <mergeCell ref="N17:X17"/>
    <mergeCell ref="N18:Y18"/>
    <mergeCell ref="N19:X19"/>
    <mergeCell ref="N22:Y22"/>
    <mergeCell ref="N23:X23"/>
    <mergeCell ref="N25:X25"/>
    <mergeCell ref="N28:X28"/>
    <mergeCell ref="N29:X29"/>
    <mergeCell ref="N30:X30"/>
    <mergeCell ref="N31:X31"/>
  </mergeCells>
  <phoneticPr fontId="5"/>
  <dataValidations count="5">
    <dataValidation type="list" allowBlank="1" showInputMessage="1" showErrorMessage="1" sqref="AA33:AF33" xr:uid="{0F01C6A1-8B86-4E56-A322-70EEE83EB563}">
      <formula1>"◯,×"</formula1>
    </dataValidation>
    <dataValidation type="list" operator="equal" allowBlank="1" showErrorMessage="1" errorTitle="入力規則違反" error="リストから選択してください" sqref="R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R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R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R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R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R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R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R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R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R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R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R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R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R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R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WWK983040 R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R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R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R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R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R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R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R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R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R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R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R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R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R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R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xr:uid="{980426AB-59C3-4C80-B2B5-CEAC3CEA813A}">
      <formula1>"いる,いない,非該当"</formula1>
      <formula2>0</formula2>
    </dataValidation>
    <dataValidation type="list" operator="equal" allowBlank="1" showErrorMessage="1" errorTitle="入力規則違反" error="リストから選択してください" sqref="T65555:V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T131091:V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T196627:V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T262163:V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T327699:V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T393235:V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T458771:V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T524307:V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T589843:V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T655379:V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T720915:V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T786451:V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T851987:V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T917523:V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T983059:V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J65555:K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J131091:K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J196627:K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J262163:K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J327699:K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J393235:K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J458771:K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J524307:K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J589843:K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J655379:K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J720915:K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J786451:K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J851987:K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J917523:K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J983059:K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Z65555:AA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Z131091:AA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Z196627:AA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Z262163:AA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Z327699:AA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Z393235:AA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Z458771:AA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Z524307:AA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Z589843:AA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Z655379:AA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Z720915:AA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Z786451:AA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Z851987:AA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Z917523:AA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Z983059:AA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xr:uid="{5BE4B6BC-0D71-4FB3-908C-94E595886EBE}">
      <formula1>"○"</formula1>
      <formula2>0</formula2>
    </dataValidation>
    <dataValidation type="list" allowBlank="1" showErrorMessage="1" errorTitle="入力規則違反" error="リストから選択してください" sqref="F65558:F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F131094:F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F196630:F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F262166:F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F327702:F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F393238:F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F458774:F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F524310:F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F589846:F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F655382:F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F720918:F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F786454:F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F851990:F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F917526:F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F983062:F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R65562:W6556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R131098:W13109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R196634:W19663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R262170:W26217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R327706:W32770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R393242:W39324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R458778:W45877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R524314:W52431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R589850:W58985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R655386:W65538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R720922:W72092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R786458:W78645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R851994:W85199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R917530:W91753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R983066:W98306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S65559:W65559 JZ65559:KB65559 TV65559:TX65559 ADR65559:ADT65559 ANN65559:ANP65559 AXJ65559:AXL65559 BHF65559:BHH65559 BRB65559:BRD65559 CAX65559:CAZ65559 CKT65559:CKV65559 CUP65559:CUR65559 DEL65559:DEN65559 DOH65559:DOJ65559 DYD65559:DYF65559 EHZ65559:EIB65559 ERV65559:ERX65559 FBR65559:FBT65559 FLN65559:FLP65559 FVJ65559:FVL65559 GFF65559:GFH65559 GPB65559:GPD65559 GYX65559:GYZ65559 HIT65559:HIV65559 HSP65559:HSR65559 ICL65559:ICN65559 IMH65559:IMJ65559 IWD65559:IWF65559 JFZ65559:JGB65559 JPV65559:JPX65559 JZR65559:JZT65559 KJN65559:KJP65559 KTJ65559:KTL65559 LDF65559:LDH65559 LNB65559:LND65559 LWX65559:LWZ65559 MGT65559:MGV65559 MQP65559:MQR65559 NAL65559:NAN65559 NKH65559:NKJ65559 NUD65559:NUF65559 ODZ65559:OEB65559 ONV65559:ONX65559 OXR65559:OXT65559 PHN65559:PHP65559 PRJ65559:PRL65559 QBF65559:QBH65559 QLB65559:QLD65559 QUX65559:QUZ65559 RET65559:REV65559 ROP65559:ROR65559 RYL65559:RYN65559 SIH65559:SIJ65559 SSD65559:SSF65559 TBZ65559:TCB65559 TLV65559:TLX65559 TVR65559:TVT65559 UFN65559:UFP65559 UPJ65559:UPL65559 UZF65559:UZH65559 VJB65559:VJD65559 VSX65559:VSZ65559 WCT65559:WCV65559 WMP65559:WMR65559 WWL65559:WWN65559 S131095:W131095 JZ131095:KB131095 TV131095:TX131095 ADR131095:ADT131095 ANN131095:ANP131095 AXJ131095:AXL131095 BHF131095:BHH131095 BRB131095:BRD131095 CAX131095:CAZ131095 CKT131095:CKV131095 CUP131095:CUR131095 DEL131095:DEN131095 DOH131095:DOJ131095 DYD131095:DYF131095 EHZ131095:EIB131095 ERV131095:ERX131095 FBR131095:FBT131095 FLN131095:FLP131095 FVJ131095:FVL131095 GFF131095:GFH131095 GPB131095:GPD131095 GYX131095:GYZ131095 HIT131095:HIV131095 HSP131095:HSR131095 ICL131095:ICN131095 IMH131095:IMJ131095 IWD131095:IWF131095 JFZ131095:JGB131095 JPV131095:JPX131095 JZR131095:JZT131095 KJN131095:KJP131095 KTJ131095:KTL131095 LDF131095:LDH131095 LNB131095:LND131095 LWX131095:LWZ131095 MGT131095:MGV131095 MQP131095:MQR131095 NAL131095:NAN131095 NKH131095:NKJ131095 NUD131095:NUF131095 ODZ131095:OEB131095 ONV131095:ONX131095 OXR131095:OXT131095 PHN131095:PHP131095 PRJ131095:PRL131095 QBF131095:QBH131095 QLB131095:QLD131095 QUX131095:QUZ131095 RET131095:REV131095 ROP131095:ROR131095 RYL131095:RYN131095 SIH131095:SIJ131095 SSD131095:SSF131095 TBZ131095:TCB131095 TLV131095:TLX131095 TVR131095:TVT131095 UFN131095:UFP131095 UPJ131095:UPL131095 UZF131095:UZH131095 VJB131095:VJD131095 VSX131095:VSZ131095 WCT131095:WCV131095 WMP131095:WMR131095 WWL131095:WWN131095 S196631:W196631 JZ196631:KB196631 TV196631:TX196631 ADR196631:ADT196631 ANN196631:ANP196631 AXJ196631:AXL196631 BHF196631:BHH196631 BRB196631:BRD196631 CAX196631:CAZ196631 CKT196631:CKV196631 CUP196631:CUR196631 DEL196631:DEN196631 DOH196631:DOJ196631 DYD196631:DYF196631 EHZ196631:EIB196631 ERV196631:ERX196631 FBR196631:FBT196631 FLN196631:FLP196631 FVJ196631:FVL196631 GFF196631:GFH196631 GPB196631:GPD196631 GYX196631:GYZ196631 HIT196631:HIV196631 HSP196631:HSR196631 ICL196631:ICN196631 IMH196631:IMJ196631 IWD196631:IWF196631 JFZ196631:JGB196631 JPV196631:JPX196631 JZR196631:JZT196631 KJN196631:KJP196631 KTJ196631:KTL196631 LDF196631:LDH196631 LNB196631:LND196631 LWX196631:LWZ196631 MGT196631:MGV196631 MQP196631:MQR196631 NAL196631:NAN196631 NKH196631:NKJ196631 NUD196631:NUF196631 ODZ196631:OEB196631 ONV196631:ONX196631 OXR196631:OXT196631 PHN196631:PHP196631 PRJ196631:PRL196631 QBF196631:QBH196631 QLB196631:QLD196631 QUX196631:QUZ196631 RET196631:REV196631 ROP196631:ROR196631 RYL196631:RYN196631 SIH196631:SIJ196631 SSD196631:SSF196631 TBZ196631:TCB196631 TLV196631:TLX196631 TVR196631:TVT196631 UFN196631:UFP196631 UPJ196631:UPL196631 UZF196631:UZH196631 VJB196631:VJD196631 VSX196631:VSZ196631 WCT196631:WCV196631 WMP196631:WMR196631 WWL196631:WWN196631 S262167:W262167 JZ262167:KB262167 TV262167:TX262167 ADR262167:ADT262167 ANN262167:ANP262167 AXJ262167:AXL262167 BHF262167:BHH262167 BRB262167:BRD262167 CAX262167:CAZ262167 CKT262167:CKV262167 CUP262167:CUR262167 DEL262167:DEN262167 DOH262167:DOJ262167 DYD262167:DYF262167 EHZ262167:EIB262167 ERV262167:ERX262167 FBR262167:FBT262167 FLN262167:FLP262167 FVJ262167:FVL262167 GFF262167:GFH262167 GPB262167:GPD262167 GYX262167:GYZ262167 HIT262167:HIV262167 HSP262167:HSR262167 ICL262167:ICN262167 IMH262167:IMJ262167 IWD262167:IWF262167 JFZ262167:JGB262167 JPV262167:JPX262167 JZR262167:JZT262167 KJN262167:KJP262167 KTJ262167:KTL262167 LDF262167:LDH262167 LNB262167:LND262167 LWX262167:LWZ262167 MGT262167:MGV262167 MQP262167:MQR262167 NAL262167:NAN262167 NKH262167:NKJ262167 NUD262167:NUF262167 ODZ262167:OEB262167 ONV262167:ONX262167 OXR262167:OXT262167 PHN262167:PHP262167 PRJ262167:PRL262167 QBF262167:QBH262167 QLB262167:QLD262167 QUX262167:QUZ262167 RET262167:REV262167 ROP262167:ROR262167 RYL262167:RYN262167 SIH262167:SIJ262167 SSD262167:SSF262167 TBZ262167:TCB262167 TLV262167:TLX262167 TVR262167:TVT262167 UFN262167:UFP262167 UPJ262167:UPL262167 UZF262167:UZH262167 VJB262167:VJD262167 VSX262167:VSZ262167 WCT262167:WCV262167 WMP262167:WMR262167 WWL262167:WWN262167 S327703:W327703 JZ327703:KB327703 TV327703:TX327703 ADR327703:ADT327703 ANN327703:ANP327703 AXJ327703:AXL327703 BHF327703:BHH327703 BRB327703:BRD327703 CAX327703:CAZ327703 CKT327703:CKV327703 CUP327703:CUR327703 DEL327703:DEN327703 DOH327703:DOJ327703 DYD327703:DYF327703 EHZ327703:EIB327703 ERV327703:ERX327703 FBR327703:FBT327703 FLN327703:FLP327703 FVJ327703:FVL327703 GFF327703:GFH327703 GPB327703:GPD327703 GYX327703:GYZ327703 HIT327703:HIV327703 HSP327703:HSR327703 ICL327703:ICN327703 IMH327703:IMJ327703 IWD327703:IWF327703 JFZ327703:JGB327703 JPV327703:JPX327703 JZR327703:JZT327703 KJN327703:KJP327703 KTJ327703:KTL327703 LDF327703:LDH327703 LNB327703:LND327703 LWX327703:LWZ327703 MGT327703:MGV327703 MQP327703:MQR327703 NAL327703:NAN327703 NKH327703:NKJ327703 NUD327703:NUF327703 ODZ327703:OEB327703 ONV327703:ONX327703 OXR327703:OXT327703 PHN327703:PHP327703 PRJ327703:PRL327703 QBF327703:QBH327703 QLB327703:QLD327703 QUX327703:QUZ327703 RET327703:REV327703 ROP327703:ROR327703 RYL327703:RYN327703 SIH327703:SIJ327703 SSD327703:SSF327703 TBZ327703:TCB327703 TLV327703:TLX327703 TVR327703:TVT327703 UFN327703:UFP327703 UPJ327703:UPL327703 UZF327703:UZH327703 VJB327703:VJD327703 VSX327703:VSZ327703 WCT327703:WCV327703 WMP327703:WMR327703 WWL327703:WWN327703 S393239:W393239 JZ393239:KB393239 TV393239:TX393239 ADR393239:ADT393239 ANN393239:ANP393239 AXJ393239:AXL393239 BHF393239:BHH393239 BRB393239:BRD393239 CAX393239:CAZ393239 CKT393239:CKV393239 CUP393239:CUR393239 DEL393239:DEN393239 DOH393239:DOJ393239 DYD393239:DYF393239 EHZ393239:EIB393239 ERV393239:ERX393239 FBR393239:FBT393239 FLN393239:FLP393239 FVJ393239:FVL393239 GFF393239:GFH393239 GPB393239:GPD393239 GYX393239:GYZ393239 HIT393239:HIV393239 HSP393239:HSR393239 ICL393239:ICN393239 IMH393239:IMJ393239 IWD393239:IWF393239 JFZ393239:JGB393239 JPV393239:JPX393239 JZR393239:JZT393239 KJN393239:KJP393239 KTJ393239:KTL393239 LDF393239:LDH393239 LNB393239:LND393239 LWX393239:LWZ393239 MGT393239:MGV393239 MQP393239:MQR393239 NAL393239:NAN393239 NKH393239:NKJ393239 NUD393239:NUF393239 ODZ393239:OEB393239 ONV393239:ONX393239 OXR393239:OXT393239 PHN393239:PHP393239 PRJ393239:PRL393239 QBF393239:QBH393239 QLB393239:QLD393239 QUX393239:QUZ393239 RET393239:REV393239 ROP393239:ROR393239 RYL393239:RYN393239 SIH393239:SIJ393239 SSD393239:SSF393239 TBZ393239:TCB393239 TLV393239:TLX393239 TVR393239:TVT393239 UFN393239:UFP393239 UPJ393239:UPL393239 UZF393239:UZH393239 VJB393239:VJD393239 VSX393239:VSZ393239 WCT393239:WCV393239 WMP393239:WMR393239 WWL393239:WWN393239 S458775:W458775 JZ458775:KB458775 TV458775:TX458775 ADR458775:ADT458775 ANN458775:ANP458775 AXJ458775:AXL458775 BHF458775:BHH458775 BRB458775:BRD458775 CAX458775:CAZ458775 CKT458775:CKV458775 CUP458775:CUR458775 DEL458775:DEN458775 DOH458775:DOJ458775 DYD458775:DYF458775 EHZ458775:EIB458775 ERV458775:ERX458775 FBR458775:FBT458775 FLN458775:FLP458775 FVJ458775:FVL458775 GFF458775:GFH458775 GPB458775:GPD458775 GYX458775:GYZ458775 HIT458775:HIV458775 HSP458775:HSR458775 ICL458775:ICN458775 IMH458775:IMJ458775 IWD458775:IWF458775 JFZ458775:JGB458775 JPV458775:JPX458775 JZR458775:JZT458775 KJN458775:KJP458775 KTJ458775:KTL458775 LDF458775:LDH458775 LNB458775:LND458775 LWX458775:LWZ458775 MGT458775:MGV458775 MQP458775:MQR458775 NAL458775:NAN458775 NKH458775:NKJ458775 NUD458775:NUF458775 ODZ458775:OEB458775 ONV458775:ONX458775 OXR458775:OXT458775 PHN458775:PHP458775 PRJ458775:PRL458775 QBF458775:QBH458775 QLB458775:QLD458775 QUX458775:QUZ458775 RET458775:REV458775 ROP458775:ROR458775 RYL458775:RYN458775 SIH458775:SIJ458775 SSD458775:SSF458775 TBZ458775:TCB458775 TLV458775:TLX458775 TVR458775:TVT458775 UFN458775:UFP458775 UPJ458775:UPL458775 UZF458775:UZH458775 VJB458775:VJD458775 VSX458775:VSZ458775 WCT458775:WCV458775 WMP458775:WMR458775 WWL458775:WWN458775 S524311:W524311 JZ524311:KB524311 TV524311:TX524311 ADR524311:ADT524311 ANN524311:ANP524311 AXJ524311:AXL524311 BHF524311:BHH524311 BRB524311:BRD524311 CAX524311:CAZ524311 CKT524311:CKV524311 CUP524311:CUR524311 DEL524311:DEN524311 DOH524311:DOJ524311 DYD524311:DYF524311 EHZ524311:EIB524311 ERV524311:ERX524311 FBR524311:FBT524311 FLN524311:FLP524311 FVJ524311:FVL524311 GFF524311:GFH524311 GPB524311:GPD524311 GYX524311:GYZ524311 HIT524311:HIV524311 HSP524311:HSR524311 ICL524311:ICN524311 IMH524311:IMJ524311 IWD524311:IWF524311 JFZ524311:JGB524311 JPV524311:JPX524311 JZR524311:JZT524311 KJN524311:KJP524311 KTJ524311:KTL524311 LDF524311:LDH524311 LNB524311:LND524311 LWX524311:LWZ524311 MGT524311:MGV524311 MQP524311:MQR524311 NAL524311:NAN524311 NKH524311:NKJ524311 NUD524311:NUF524311 ODZ524311:OEB524311 ONV524311:ONX524311 OXR524311:OXT524311 PHN524311:PHP524311 PRJ524311:PRL524311 QBF524311:QBH524311 QLB524311:QLD524311 QUX524311:QUZ524311 RET524311:REV524311 ROP524311:ROR524311 RYL524311:RYN524311 SIH524311:SIJ524311 SSD524311:SSF524311 TBZ524311:TCB524311 TLV524311:TLX524311 TVR524311:TVT524311 UFN524311:UFP524311 UPJ524311:UPL524311 UZF524311:UZH524311 VJB524311:VJD524311 VSX524311:VSZ524311 WCT524311:WCV524311 WMP524311:WMR524311 WWL524311:WWN524311 S589847:W589847 JZ589847:KB589847 TV589847:TX589847 ADR589847:ADT589847 ANN589847:ANP589847 AXJ589847:AXL589847 BHF589847:BHH589847 BRB589847:BRD589847 CAX589847:CAZ589847 CKT589847:CKV589847 CUP589847:CUR589847 DEL589847:DEN589847 DOH589847:DOJ589847 DYD589847:DYF589847 EHZ589847:EIB589847 ERV589847:ERX589847 FBR589847:FBT589847 FLN589847:FLP589847 FVJ589847:FVL589847 GFF589847:GFH589847 GPB589847:GPD589847 GYX589847:GYZ589847 HIT589847:HIV589847 HSP589847:HSR589847 ICL589847:ICN589847 IMH589847:IMJ589847 IWD589847:IWF589847 JFZ589847:JGB589847 JPV589847:JPX589847 JZR589847:JZT589847 KJN589847:KJP589847 KTJ589847:KTL589847 LDF589847:LDH589847 LNB589847:LND589847 LWX589847:LWZ589847 MGT589847:MGV589847 MQP589847:MQR589847 NAL589847:NAN589847 NKH589847:NKJ589847 NUD589847:NUF589847 ODZ589847:OEB589847 ONV589847:ONX589847 OXR589847:OXT589847 PHN589847:PHP589847 PRJ589847:PRL589847 QBF589847:QBH589847 QLB589847:QLD589847 QUX589847:QUZ589847 RET589847:REV589847 ROP589847:ROR589847 RYL589847:RYN589847 SIH589847:SIJ589847 SSD589847:SSF589847 TBZ589847:TCB589847 TLV589847:TLX589847 TVR589847:TVT589847 UFN589847:UFP589847 UPJ589847:UPL589847 UZF589847:UZH589847 VJB589847:VJD589847 VSX589847:VSZ589847 WCT589847:WCV589847 WMP589847:WMR589847 WWL589847:WWN589847 S655383:W655383 JZ655383:KB655383 TV655383:TX655383 ADR655383:ADT655383 ANN655383:ANP655383 AXJ655383:AXL655383 BHF655383:BHH655383 BRB655383:BRD655383 CAX655383:CAZ655383 CKT655383:CKV655383 CUP655383:CUR655383 DEL655383:DEN655383 DOH655383:DOJ655383 DYD655383:DYF655383 EHZ655383:EIB655383 ERV655383:ERX655383 FBR655383:FBT655383 FLN655383:FLP655383 FVJ655383:FVL655383 GFF655383:GFH655383 GPB655383:GPD655383 GYX655383:GYZ655383 HIT655383:HIV655383 HSP655383:HSR655383 ICL655383:ICN655383 IMH655383:IMJ655383 IWD655383:IWF655383 JFZ655383:JGB655383 JPV655383:JPX655383 JZR655383:JZT655383 KJN655383:KJP655383 KTJ655383:KTL655383 LDF655383:LDH655383 LNB655383:LND655383 LWX655383:LWZ655383 MGT655383:MGV655383 MQP655383:MQR655383 NAL655383:NAN655383 NKH655383:NKJ655383 NUD655383:NUF655383 ODZ655383:OEB655383 ONV655383:ONX655383 OXR655383:OXT655383 PHN655383:PHP655383 PRJ655383:PRL655383 QBF655383:QBH655383 QLB655383:QLD655383 QUX655383:QUZ655383 RET655383:REV655383 ROP655383:ROR655383 RYL655383:RYN655383 SIH655383:SIJ655383 SSD655383:SSF655383 TBZ655383:TCB655383 TLV655383:TLX655383 TVR655383:TVT655383 UFN655383:UFP655383 UPJ655383:UPL655383 UZF655383:UZH655383 VJB655383:VJD655383 VSX655383:VSZ655383 WCT655383:WCV655383 WMP655383:WMR655383 WWL655383:WWN655383 S720919:W720919 JZ720919:KB720919 TV720919:TX720919 ADR720919:ADT720919 ANN720919:ANP720919 AXJ720919:AXL720919 BHF720919:BHH720919 BRB720919:BRD720919 CAX720919:CAZ720919 CKT720919:CKV720919 CUP720919:CUR720919 DEL720919:DEN720919 DOH720919:DOJ720919 DYD720919:DYF720919 EHZ720919:EIB720919 ERV720919:ERX720919 FBR720919:FBT720919 FLN720919:FLP720919 FVJ720919:FVL720919 GFF720919:GFH720919 GPB720919:GPD720919 GYX720919:GYZ720919 HIT720919:HIV720919 HSP720919:HSR720919 ICL720919:ICN720919 IMH720919:IMJ720919 IWD720919:IWF720919 JFZ720919:JGB720919 JPV720919:JPX720919 JZR720919:JZT720919 KJN720919:KJP720919 KTJ720919:KTL720919 LDF720919:LDH720919 LNB720919:LND720919 LWX720919:LWZ720919 MGT720919:MGV720919 MQP720919:MQR720919 NAL720919:NAN720919 NKH720919:NKJ720919 NUD720919:NUF720919 ODZ720919:OEB720919 ONV720919:ONX720919 OXR720919:OXT720919 PHN720919:PHP720919 PRJ720919:PRL720919 QBF720919:QBH720919 QLB720919:QLD720919 QUX720919:QUZ720919 RET720919:REV720919 ROP720919:ROR720919 RYL720919:RYN720919 SIH720919:SIJ720919 SSD720919:SSF720919 TBZ720919:TCB720919 TLV720919:TLX720919 TVR720919:TVT720919 UFN720919:UFP720919 UPJ720919:UPL720919 UZF720919:UZH720919 VJB720919:VJD720919 VSX720919:VSZ720919 WCT720919:WCV720919 WMP720919:WMR720919 WWL720919:WWN720919 S786455:W786455 JZ786455:KB786455 TV786455:TX786455 ADR786455:ADT786455 ANN786455:ANP786455 AXJ786455:AXL786455 BHF786455:BHH786455 BRB786455:BRD786455 CAX786455:CAZ786455 CKT786455:CKV786455 CUP786455:CUR786455 DEL786455:DEN786455 DOH786455:DOJ786455 DYD786455:DYF786455 EHZ786455:EIB786455 ERV786455:ERX786455 FBR786455:FBT786455 FLN786455:FLP786455 FVJ786455:FVL786455 GFF786455:GFH786455 GPB786455:GPD786455 GYX786455:GYZ786455 HIT786455:HIV786455 HSP786455:HSR786455 ICL786455:ICN786455 IMH786455:IMJ786455 IWD786455:IWF786455 JFZ786455:JGB786455 JPV786455:JPX786455 JZR786455:JZT786455 KJN786455:KJP786455 KTJ786455:KTL786455 LDF786455:LDH786455 LNB786455:LND786455 LWX786455:LWZ786455 MGT786455:MGV786455 MQP786455:MQR786455 NAL786455:NAN786455 NKH786455:NKJ786455 NUD786455:NUF786455 ODZ786455:OEB786455 ONV786455:ONX786455 OXR786455:OXT786455 PHN786455:PHP786455 PRJ786455:PRL786455 QBF786455:QBH786455 QLB786455:QLD786455 QUX786455:QUZ786455 RET786455:REV786455 ROP786455:ROR786455 RYL786455:RYN786455 SIH786455:SIJ786455 SSD786455:SSF786455 TBZ786455:TCB786455 TLV786455:TLX786455 TVR786455:TVT786455 UFN786455:UFP786455 UPJ786455:UPL786455 UZF786455:UZH786455 VJB786455:VJD786455 VSX786455:VSZ786455 WCT786455:WCV786455 WMP786455:WMR786455 WWL786455:WWN786455 S851991:W851991 JZ851991:KB851991 TV851991:TX851991 ADR851991:ADT851991 ANN851991:ANP851991 AXJ851991:AXL851991 BHF851991:BHH851991 BRB851991:BRD851991 CAX851991:CAZ851991 CKT851991:CKV851991 CUP851991:CUR851991 DEL851991:DEN851991 DOH851991:DOJ851991 DYD851991:DYF851991 EHZ851991:EIB851991 ERV851991:ERX851991 FBR851991:FBT851991 FLN851991:FLP851991 FVJ851991:FVL851991 GFF851991:GFH851991 GPB851991:GPD851991 GYX851991:GYZ851991 HIT851991:HIV851991 HSP851991:HSR851991 ICL851991:ICN851991 IMH851991:IMJ851991 IWD851991:IWF851991 JFZ851991:JGB851991 JPV851991:JPX851991 JZR851991:JZT851991 KJN851991:KJP851991 KTJ851991:KTL851991 LDF851991:LDH851991 LNB851991:LND851991 LWX851991:LWZ851991 MGT851991:MGV851991 MQP851991:MQR851991 NAL851991:NAN851991 NKH851991:NKJ851991 NUD851991:NUF851991 ODZ851991:OEB851991 ONV851991:ONX851991 OXR851991:OXT851991 PHN851991:PHP851991 PRJ851991:PRL851991 QBF851991:QBH851991 QLB851991:QLD851991 QUX851991:QUZ851991 RET851991:REV851991 ROP851991:ROR851991 RYL851991:RYN851991 SIH851991:SIJ851991 SSD851991:SSF851991 TBZ851991:TCB851991 TLV851991:TLX851991 TVR851991:TVT851991 UFN851991:UFP851991 UPJ851991:UPL851991 UZF851991:UZH851991 VJB851991:VJD851991 VSX851991:VSZ851991 WCT851991:WCV851991 WMP851991:WMR851991 WWL851991:WWN851991 S917527:W917527 JZ917527:KB917527 TV917527:TX917527 ADR917527:ADT917527 ANN917527:ANP917527 AXJ917527:AXL917527 BHF917527:BHH917527 BRB917527:BRD917527 CAX917527:CAZ917527 CKT917527:CKV917527 CUP917527:CUR917527 DEL917527:DEN917527 DOH917527:DOJ917527 DYD917527:DYF917527 EHZ917527:EIB917527 ERV917527:ERX917527 FBR917527:FBT917527 FLN917527:FLP917527 FVJ917527:FVL917527 GFF917527:GFH917527 GPB917527:GPD917527 GYX917527:GYZ917527 HIT917527:HIV917527 HSP917527:HSR917527 ICL917527:ICN917527 IMH917527:IMJ917527 IWD917527:IWF917527 JFZ917527:JGB917527 JPV917527:JPX917527 JZR917527:JZT917527 KJN917527:KJP917527 KTJ917527:KTL917527 LDF917527:LDH917527 LNB917527:LND917527 LWX917527:LWZ917527 MGT917527:MGV917527 MQP917527:MQR917527 NAL917527:NAN917527 NKH917527:NKJ917527 NUD917527:NUF917527 ODZ917527:OEB917527 ONV917527:ONX917527 OXR917527:OXT917527 PHN917527:PHP917527 PRJ917527:PRL917527 QBF917527:QBH917527 QLB917527:QLD917527 QUX917527:QUZ917527 RET917527:REV917527 ROP917527:ROR917527 RYL917527:RYN917527 SIH917527:SIJ917527 SSD917527:SSF917527 TBZ917527:TCB917527 TLV917527:TLX917527 TVR917527:TVT917527 UFN917527:UFP917527 UPJ917527:UPL917527 UZF917527:UZH917527 VJB917527:VJD917527 VSX917527:VSZ917527 WCT917527:WCV917527 WMP917527:WMR917527 WWL917527:WWN917527 S983063:W983063 JZ983063:KB983063 TV983063:TX983063 ADR983063:ADT983063 ANN983063:ANP983063 AXJ983063:AXL983063 BHF983063:BHH983063 BRB983063:BRD983063 CAX983063:CAZ983063 CKT983063:CKV983063 CUP983063:CUR983063 DEL983063:DEN983063 DOH983063:DOJ983063 DYD983063:DYF983063 EHZ983063:EIB983063 ERV983063:ERX983063 FBR983063:FBT983063 FLN983063:FLP983063 FVJ983063:FVL983063 GFF983063:GFH983063 GPB983063:GPD983063 GYX983063:GYZ983063 HIT983063:HIV983063 HSP983063:HSR983063 ICL983063:ICN983063 IMH983063:IMJ983063 IWD983063:IWF983063 JFZ983063:JGB983063 JPV983063:JPX983063 JZR983063:JZT983063 KJN983063:KJP983063 KTJ983063:KTL983063 LDF983063:LDH983063 LNB983063:LND983063 LWX983063:LWZ983063 MGT983063:MGV983063 MQP983063:MQR983063 NAL983063:NAN983063 NKH983063:NKJ983063 NUD983063:NUF983063 ODZ983063:OEB983063 ONV983063:ONX983063 OXR983063:OXT983063 PHN983063:PHP983063 PRJ983063:PRL983063 QBF983063:QBH983063 QLB983063:QLD983063 QUX983063:QUZ983063 RET983063:REV983063 ROP983063:ROR983063 RYL983063:RYN983063 SIH983063:SIJ983063 SSD983063:SSF983063 TBZ983063:TCB983063 TLV983063:TLX983063 TVR983063:TVT983063 UFN983063:UFP983063 UPJ983063:UPL983063 UZF983063:UZH983063 VJB983063:VJD983063 VSX983063:VSZ983063 WCT983063:WCV983063 WMP983063:WMR983063 WWL983063:WWN983063 F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F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F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F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F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F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F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F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F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F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F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F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F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F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F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Z65562:AA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Z131098:AA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Z196634:AA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Z262170:AA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Z327706:AA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Z393242:AA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Z458778:AA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Z524314:AA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Z589850:AA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Z655386:AA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Z720922:AA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Z786458:AA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Z851994:AA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Z917530:AA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Z983066:AA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R65558:R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R131094:R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R196630:R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R262166:R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R327702:R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R393238:R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R458774:R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R524310:R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R589846:R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R655382:R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R720918:R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R786454:R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R851990:R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R917526:R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R983062:R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xr:uid="{B63F41B0-B9B4-4BAB-AE37-33C1D3B86991}">
      <formula1>"○"</formula1>
      <formula2>0</formula2>
    </dataValidation>
    <dataValidation type="list" operator="equal" allowBlank="1" showErrorMessage="1" errorTitle="入力規則違反" error="リストから選択してください" sqref="KC983057:KF983057 TY983057:UB983057 ADU983057:ADX983057 ANQ983057:ANT983057 AXM983057:AXP983057 BHI983057:BHL983057 BRE983057:BRH983057 CBA983057:CBD983057 CKW983057:CKZ983057 CUS983057:CUV983057 DEO983057:DER983057 DOK983057:DON983057 DYG983057:DYJ983057 EIC983057:EIF983057 ERY983057:ESB983057 FBU983057:FBX983057 FLQ983057:FLT983057 FVM983057:FVP983057 GFI983057:GFL983057 GPE983057:GPH983057 GZA983057:GZD983057 HIW983057:HIZ983057 HSS983057:HSV983057 ICO983057:ICR983057 IMK983057:IMN983057 IWG983057:IWJ983057 JGC983057:JGF983057 JPY983057:JQB983057 JZU983057:JZX983057 KJQ983057:KJT983057 KTM983057:KTP983057 LDI983057:LDL983057 LNE983057:LNH983057 LXA983057:LXD983057 MGW983057:MGZ983057 MQS983057:MQV983057 NAO983057:NAR983057 NKK983057:NKN983057 NUG983057:NUJ983057 OEC983057:OEF983057 ONY983057:OOB983057 OXU983057:OXX983057 PHQ983057:PHT983057 PRM983057:PRP983057 QBI983057:QBL983057 QLE983057:QLH983057 QVA983057:QVD983057 REW983057:REZ983057 ROS983057:ROV983057 RYO983057:RYR983057 SIK983057:SIN983057 SSG983057:SSJ983057 TCC983057:TCF983057 TLY983057:TMB983057 TVU983057:TVX983057 UFQ983057:UFT983057 UPM983057:UPP983057 UZI983057:UZL983057 VJE983057:VJH983057 VTA983057:VTD983057 WCW983057:WCZ983057 WMS983057:WMV983057 WWO983057:WWR983057 R65542:V65542 JY65542:KA65542 TU65542:TW65542 ADQ65542:ADS65542 ANM65542:ANO65542 AXI65542:AXK65542 BHE65542:BHG65542 BRA65542:BRC65542 CAW65542:CAY65542 CKS65542:CKU65542 CUO65542:CUQ65542 DEK65542:DEM65542 DOG65542:DOI65542 DYC65542:DYE65542 EHY65542:EIA65542 ERU65542:ERW65542 FBQ65542:FBS65542 FLM65542:FLO65542 FVI65542:FVK65542 GFE65542:GFG65542 GPA65542:GPC65542 GYW65542:GYY65542 HIS65542:HIU65542 HSO65542:HSQ65542 ICK65542:ICM65542 IMG65542:IMI65542 IWC65542:IWE65542 JFY65542:JGA65542 JPU65542:JPW65542 JZQ65542:JZS65542 KJM65542:KJO65542 KTI65542:KTK65542 LDE65542:LDG65542 LNA65542:LNC65542 LWW65542:LWY65542 MGS65542:MGU65542 MQO65542:MQQ65542 NAK65542:NAM65542 NKG65542:NKI65542 NUC65542:NUE65542 ODY65542:OEA65542 ONU65542:ONW65542 OXQ65542:OXS65542 PHM65542:PHO65542 PRI65542:PRK65542 QBE65542:QBG65542 QLA65542:QLC65542 QUW65542:QUY65542 RES65542:REU65542 ROO65542:ROQ65542 RYK65542:RYM65542 SIG65542:SII65542 SSC65542:SSE65542 TBY65542:TCA65542 TLU65542:TLW65542 TVQ65542:TVS65542 UFM65542:UFO65542 UPI65542:UPK65542 UZE65542:UZG65542 VJA65542:VJC65542 VSW65542:VSY65542 WCS65542:WCU65542 WMO65542:WMQ65542 WWK65542:WWM65542 R131078:V131078 JY131078:KA131078 TU131078:TW131078 ADQ131078:ADS131078 ANM131078:ANO131078 AXI131078:AXK131078 BHE131078:BHG131078 BRA131078:BRC131078 CAW131078:CAY131078 CKS131078:CKU131078 CUO131078:CUQ131078 DEK131078:DEM131078 DOG131078:DOI131078 DYC131078:DYE131078 EHY131078:EIA131078 ERU131078:ERW131078 FBQ131078:FBS131078 FLM131078:FLO131078 FVI131078:FVK131078 GFE131078:GFG131078 GPA131078:GPC131078 GYW131078:GYY131078 HIS131078:HIU131078 HSO131078:HSQ131078 ICK131078:ICM131078 IMG131078:IMI131078 IWC131078:IWE131078 JFY131078:JGA131078 JPU131078:JPW131078 JZQ131078:JZS131078 KJM131078:KJO131078 KTI131078:KTK131078 LDE131078:LDG131078 LNA131078:LNC131078 LWW131078:LWY131078 MGS131078:MGU131078 MQO131078:MQQ131078 NAK131078:NAM131078 NKG131078:NKI131078 NUC131078:NUE131078 ODY131078:OEA131078 ONU131078:ONW131078 OXQ131078:OXS131078 PHM131078:PHO131078 PRI131078:PRK131078 QBE131078:QBG131078 QLA131078:QLC131078 QUW131078:QUY131078 RES131078:REU131078 ROO131078:ROQ131078 RYK131078:RYM131078 SIG131078:SII131078 SSC131078:SSE131078 TBY131078:TCA131078 TLU131078:TLW131078 TVQ131078:TVS131078 UFM131078:UFO131078 UPI131078:UPK131078 UZE131078:UZG131078 VJA131078:VJC131078 VSW131078:VSY131078 WCS131078:WCU131078 WMO131078:WMQ131078 WWK131078:WWM131078 R196614:V196614 JY196614:KA196614 TU196614:TW196614 ADQ196614:ADS196614 ANM196614:ANO196614 AXI196614:AXK196614 BHE196614:BHG196614 BRA196614:BRC196614 CAW196614:CAY196614 CKS196614:CKU196614 CUO196614:CUQ196614 DEK196614:DEM196614 DOG196614:DOI196614 DYC196614:DYE196614 EHY196614:EIA196614 ERU196614:ERW196614 FBQ196614:FBS196614 FLM196614:FLO196614 FVI196614:FVK196614 GFE196614:GFG196614 GPA196614:GPC196614 GYW196614:GYY196614 HIS196614:HIU196614 HSO196614:HSQ196614 ICK196614:ICM196614 IMG196614:IMI196614 IWC196614:IWE196614 JFY196614:JGA196614 JPU196614:JPW196614 JZQ196614:JZS196614 KJM196614:KJO196614 KTI196614:KTK196614 LDE196614:LDG196614 LNA196614:LNC196614 LWW196614:LWY196614 MGS196614:MGU196614 MQO196614:MQQ196614 NAK196614:NAM196614 NKG196614:NKI196614 NUC196614:NUE196614 ODY196614:OEA196614 ONU196614:ONW196614 OXQ196614:OXS196614 PHM196614:PHO196614 PRI196614:PRK196614 QBE196614:QBG196614 QLA196614:QLC196614 QUW196614:QUY196614 RES196614:REU196614 ROO196614:ROQ196614 RYK196614:RYM196614 SIG196614:SII196614 SSC196614:SSE196614 TBY196614:TCA196614 TLU196614:TLW196614 TVQ196614:TVS196614 UFM196614:UFO196614 UPI196614:UPK196614 UZE196614:UZG196614 VJA196614:VJC196614 VSW196614:VSY196614 WCS196614:WCU196614 WMO196614:WMQ196614 WWK196614:WWM196614 R262150:V262150 JY262150:KA262150 TU262150:TW262150 ADQ262150:ADS262150 ANM262150:ANO262150 AXI262150:AXK262150 BHE262150:BHG262150 BRA262150:BRC262150 CAW262150:CAY262150 CKS262150:CKU262150 CUO262150:CUQ262150 DEK262150:DEM262150 DOG262150:DOI262150 DYC262150:DYE262150 EHY262150:EIA262150 ERU262150:ERW262150 FBQ262150:FBS262150 FLM262150:FLO262150 FVI262150:FVK262150 GFE262150:GFG262150 GPA262150:GPC262150 GYW262150:GYY262150 HIS262150:HIU262150 HSO262150:HSQ262150 ICK262150:ICM262150 IMG262150:IMI262150 IWC262150:IWE262150 JFY262150:JGA262150 JPU262150:JPW262150 JZQ262150:JZS262150 KJM262150:KJO262150 KTI262150:KTK262150 LDE262150:LDG262150 LNA262150:LNC262150 LWW262150:LWY262150 MGS262150:MGU262150 MQO262150:MQQ262150 NAK262150:NAM262150 NKG262150:NKI262150 NUC262150:NUE262150 ODY262150:OEA262150 ONU262150:ONW262150 OXQ262150:OXS262150 PHM262150:PHO262150 PRI262150:PRK262150 QBE262150:QBG262150 QLA262150:QLC262150 QUW262150:QUY262150 RES262150:REU262150 ROO262150:ROQ262150 RYK262150:RYM262150 SIG262150:SII262150 SSC262150:SSE262150 TBY262150:TCA262150 TLU262150:TLW262150 TVQ262150:TVS262150 UFM262150:UFO262150 UPI262150:UPK262150 UZE262150:UZG262150 VJA262150:VJC262150 VSW262150:VSY262150 WCS262150:WCU262150 WMO262150:WMQ262150 WWK262150:WWM262150 R327686:V327686 JY327686:KA327686 TU327686:TW327686 ADQ327686:ADS327686 ANM327686:ANO327686 AXI327686:AXK327686 BHE327686:BHG327686 BRA327686:BRC327686 CAW327686:CAY327686 CKS327686:CKU327686 CUO327686:CUQ327686 DEK327686:DEM327686 DOG327686:DOI327686 DYC327686:DYE327686 EHY327686:EIA327686 ERU327686:ERW327686 FBQ327686:FBS327686 FLM327686:FLO327686 FVI327686:FVK327686 GFE327686:GFG327686 GPA327686:GPC327686 GYW327686:GYY327686 HIS327686:HIU327686 HSO327686:HSQ327686 ICK327686:ICM327686 IMG327686:IMI327686 IWC327686:IWE327686 JFY327686:JGA327686 JPU327686:JPW327686 JZQ327686:JZS327686 KJM327686:KJO327686 KTI327686:KTK327686 LDE327686:LDG327686 LNA327686:LNC327686 LWW327686:LWY327686 MGS327686:MGU327686 MQO327686:MQQ327686 NAK327686:NAM327686 NKG327686:NKI327686 NUC327686:NUE327686 ODY327686:OEA327686 ONU327686:ONW327686 OXQ327686:OXS327686 PHM327686:PHO327686 PRI327686:PRK327686 QBE327686:QBG327686 QLA327686:QLC327686 QUW327686:QUY327686 RES327686:REU327686 ROO327686:ROQ327686 RYK327686:RYM327686 SIG327686:SII327686 SSC327686:SSE327686 TBY327686:TCA327686 TLU327686:TLW327686 TVQ327686:TVS327686 UFM327686:UFO327686 UPI327686:UPK327686 UZE327686:UZG327686 VJA327686:VJC327686 VSW327686:VSY327686 WCS327686:WCU327686 WMO327686:WMQ327686 WWK327686:WWM327686 R393222:V393222 JY393222:KA393222 TU393222:TW393222 ADQ393222:ADS393222 ANM393222:ANO393222 AXI393222:AXK393222 BHE393222:BHG393222 BRA393222:BRC393222 CAW393222:CAY393222 CKS393222:CKU393222 CUO393222:CUQ393222 DEK393222:DEM393222 DOG393222:DOI393222 DYC393222:DYE393222 EHY393222:EIA393222 ERU393222:ERW393222 FBQ393222:FBS393222 FLM393222:FLO393222 FVI393222:FVK393222 GFE393222:GFG393222 GPA393222:GPC393222 GYW393222:GYY393222 HIS393222:HIU393222 HSO393222:HSQ393222 ICK393222:ICM393222 IMG393222:IMI393222 IWC393222:IWE393222 JFY393222:JGA393222 JPU393222:JPW393222 JZQ393222:JZS393222 KJM393222:KJO393222 KTI393222:KTK393222 LDE393222:LDG393222 LNA393222:LNC393222 LWW393222:LWY393222 MGS393222:MGU393222 MQO393222:MQQ393222 NAK393222:NAM393222 NKG393222:NKI393222 NUC393222:NUE393222 ODY393222:OEA393222 ONU393222:ONW393222 OXQ393222:OXS393222 PHM393222:PHO393222 PRI393222:PRK393222 QBE393222:QBG393222 QLA393222:QLC393222 QUW393222:QUY393222 RES393222:REU393222 ROO393222:ROQ393222 RYK393222:RYM393222 SIG393222:SII393222 SSC393222:SSE393222 TBY393222:TCA393222 TLU393222:TLW393222 TVQ393222:TVS393222 UFM393222:UFO393222 UPI393222:UPK393222 UZE393222:UZG393222 VJA393222:VJC393222 VSW393222:VSY393222 WCS393222:WCU393222 WMO393222:WMQ393222 WWK393222:WWM393222 R458758:V458758 JY458758:KA458758 TU458758:TW458758 ADQ458758:ADS458758 ANM458758:ANO458758 AXI458758:AXK458758 BHE458758:BHG458758 BRA458758:BRC458758 CAW458758:CAY458758 CKS458758:CKU458758 CUO458758:CUQ458758 DEK458758:DEM458758 DOG458758:DOI458758 DYC458758:DYE458758 EHY458758:EIA458758 ERU458758:ERW458758 FBQ458758:FBS458758 FLM458758:FLO458758 FVI458758:FVK458758 GFE458758:GFG458758 GPA458758:GPC458758 GYW458758:GYY458758 HIS458758:HIU458758 HSO458758:HSQ458758 ICK458758:ICM458758 IMG458758:IMI458758 IWC458758:IWE458758 JFY458758:JGA458758 JPU458758:JPW458758 JZQ458758:JZS458758 KJM458758:KJO458758 KTI458758:KTK458758 LDE458758:LDG458758 LNA458758:LNC458758 LWW458758:LWY458758 MGS458758:MGU458758 MQO458758:MQQ458758 NAK458758:NAM458758 NKG458758:NKI458758 NUC458758:NUE458758 ODY458758:OEA458758 ONU458758:ONW458758 OXQ458758:OXS458758 PHM458758:PHO458758 PRI458758:PRK458758 QBE458758:QBG458758 QLA458758:QLC458758 QUW458758:QUY458758 RES458758:REU458758 ROO458758:ROQ458758 RYK458758:RYM458758 SIG458758:SII458758 SSC458758:SSE458758 TBY458758:TCA458758 TLU458758:TLW458758 TVQ458758:TVS458758 UFM458758:UFO458758 UPI458758:UPK458758 UZE458758:UZG458758 VJA458758:VJC458758 VSW458758:VSY458758 WCS458758:WCU458758 WMO458758:WMQ458758 WWK458758:WWM458758 R524294:V524294 JY524294:KA524294 TU524294:TW524294 ADQ524294:ADS524294 ANM524294:ANO524294 AXI524294:AXK524294 BHE524294:BHG524294 BRA524294:BRC524294 CAW524294:CAY524294 CKS524294:CKU524294 CUO524294:CUQ524294 DEK524294:DEM524294 DOG524294:DOI524294 DYC524294:DYE524294 EHY524294:EIA524294 ERU524294:ERW524294 FBQ524294:FBS524294 FLM524294:FLO524294 FVI524294:FVK524294 GFE524294:GFG524294 GPA524294:GPC524294 GYW524294:GYY524294 HIS524294:HIU524294 HSO524294:HSQ524294 ICK524294:ICM524294 IMG524294:IMI524294 IWC524294:IWE524294 JFY524294:JGA524294 JPU524294:JPW524294 JZQ524294:JZS524294 KJM524294:KJO524294 KTI524294:KTK524294 LDE524294:LDG524294 LNA524294:LNC524294 LWW524294:LWY524294 MGS524294:MGU524294 MQO524294:MQQ524294 NAK524294:NAM524294 NKG524294:NKI524294 NUC524294:NUE524294 ODY524294:OEA524294 ONU524294:ONW524294 OXQ524294:OXS524294 PHM524294:PHO524294 PRI524294:PRK524294 QBE524294:QBG524294 QLA524294:QLC524294 QUW524294:QUY524294 RES524294:REU524294 ROO524294:ROQ524294 RYK524294:RYM524294 SIG524294:SII524294 SSC524294:SSE524294 TBY524294:TCA524294 TLU524294:TLW524294 TVQ524294:TVS524294 UFM524294:UFO524294 UPI524294:UPK524294 UZE524294:UZG524294 VJA524294:VJC524294 VSW524294:VSY524294 WCS524294:WCU524294 WMO524294:WMQ524294 WWK524294:WWM524294 R589830:V589830 JY589830:KA589830 TU589830:TW589830 ADQ589830:ADS589830 ANM589830:ANO589830 AXI589830:AXK589830 BHE589830:BHG589830 BRA589830:BRC589830 CAW589830:CAY589830 CKS589830:CKU589830 CUO589830:CUQ589830 DEK589830:DEM589830 DOG589830:DOI589830 DYC589830:DYE589830 EHY589830:EIA589830 ERU589830:ERW589830 FBQ589830:FBS589830 FLM589830:FLO589830 FVI589830:FVK589830 GFE589830:GFG589830 GPA589830:GPC589830 GYW589830:GYY589830 HIS589830:HIU589830 HSO589830:HSQ589830 ICK589830:ICM589830 IMG589830:IMI589830 IWC589830:IWE589830 JFY589830:JGA589830 JPU589830:JPW589830 JZQ589830:JZS589830 KJM589830:KJO589830 KTI589830:KTK589830 LDE589830:LDG589830 LNA589830:LNC589830 LWW589830:LWY589830 MGS589830:MGU589830 MQO589830:MQQ589830 NAK589830:NAM589830 NKG589830:NKI589830 NUC589830:NUE589830 ODY589830:OEA589830 ONU589830:ONW589830 OXQ589830:OXS589830 PHM589830:PHO589830 PRI589830:PRK589830 QBE589830:QBG589830 QLA589830:QLC589830 QUW589830:QUY589830 RES589830:REU589830 ROO589830:ROQ589830 RYK589830:RYM589830 SIG589830:SII589830 SSC589830:SSE589830 TBY589830:TCA589830 TLU589830:TLW589830 TVQ589830:TVS589830 UFM589830:UFO589830 UPI589830:UPK589830 UZE589830:UZG589830 VJA589830:VJC589830 VSW589830:VSY589830 WCS589830:WCU589830 WMO589830:WMQ589830 WWK589830:WWM589830 R655366:V655366 JY655366:KA655366 TU655366:TW655366 ADQ655366:ADS655366 ANM655366:ANO655366 AXI655366:AXK655366 BHE655366:BHG655366 BRA655366:BRC655366 CAW655366:CAY655366 CKS655366:CKU655366 CUO655366:CUQ655366 DEK655366:DEM655366 DOG655366:DOI655366 DYC655366:DYE655366 EHY655366:EIA655366 ERU655366:ERW655366 FBQ655366:FBS655366 FLM655366:FLO655366 FVI655366:FVK655366 GFE655366:GFG655366 GPA655366:GPC655366 GYW655366:GYY655366 HIS655366:HIU655366 HSO655366:HSQ655366 ICK655366:ICM655366 IMG655366:IMI655366 IWC655366:IWE655366 JFY655366:JGA655366 JPU655366:JPW655366 JZQ655366:JZS655366 KJM655366:KJO655366 KTI655366:KTK655366 LDE655366:LDG655366 LNA655366:LNC655366 LWW655366:LWY655366 MGS655366:MGU655366 MQO655366:MQQ655366 NAK655366:NAM655366 NKG655366:NKI655366 NUC655366:NUE655366 ODY655366:OEA655366 ONU655366:ONW655366 OXQ655366:OXS655366 PHM655366:PHO655366 PRI655366:PRK655366 QBE655366:QBG655366 QLA655366:QLC655366 QUW655366:QUY655366 RES655366:REU655366 ROO655366:ROQ655366 RYK655366:RYM655366 SIG655366:SII655366 SSC655366:SSE655366 TBY655366:TCA655366 TLU655366:TLW655366 TVQ655366:TVS655366 UFM655366:UFO655366 UPI655366:UPK655366 UZE655366:UZG655366 VJA655366:VJC655366 VSW655366:VSY655366 WCS655366:WCU655366 WMO655366:WMQ655366 WWK655366:WWM655366 R720902:V720902 JY720902:KA720902 TU720902:TW720902 ADQ720902:ADS720902 ANM720902:ANO720902 AXI720902:AXK720902 BHE720902:BHG720902 BRA720902:BRC720902 CAW720902:CAY720902 CKS720902:CKU720902 CUO720902:CUQ720902 DEK720902:DEM720902 DOG720902:DOI720902 DYC720902:DYE720902 EHY720902:EIA720902 ERU720902:ERW720902 FBQ720902:FBS720902 FLM720902:FLO720902 FVI720902:FVK720902 GFE720902:GFG720902 GPA720902:GPC720902 GYW720902:GYY720902 HIS720902:HIU720902 HSO720902:HSQ720902 ICK720902:ICM720902 IMG720902:IMI720902 IWC720902:IWE720902 JFY720902:JGA720902 JPU720902:JPW720902 JZQ720902:JZS720902 KJM720902:KJO720902 KTI720902:KTK720902 LDE720902:LDG720902 LNA720902:LNC720902 LWW720902:LWY720902 MGS720902:MGU720902 MQO720902:MQQ720902 NAK720902:NAM720902 NKG720902:NKI720902 NUC720902:NUE720902 ODY720902:OEA720902 ONU720902:ONW720902 OXQ720902:OXS720902 PHM720902:PHO720902 PRI720902:PRK720902 QBE720902:QBG720902 QLA720902:QLC720902 QUW720902:QUY720902 RES720902:REU720902 ROO720902:ROQ720902 RYK720902:RYM720902 SIG720902:SII720902 SSC720902:SSE720902 TBY720902:TCA720902 TLU720902:TLW720902 TVQ720902:TVS720902 UFM720902:UFO720902 UPI720902:UPK720902 UZE720902:UZG720902 VJA720902:VJC720902 VSW720902:VSY720902 WCS720902:WCU720902 WMO720902:WMQ720902 WWK720902:WWM720902 R786438:V786438 JY786438:KA786438 TU786438:TW786438 ADQ786438:ADS786438 ANM786438:ANO786438 AXI786438:AXK786438 BHE786438:BHG786438 BRA786438:BRC786438 CAW786438:CAY786438 CKS786438:CKU786438 CUO786438:CUQ786438 DEK786438:DEM786438 DOG786438:DOI786438 DYC786438:DYE786438 EHY786438:EIA786438 ERU786438:ERW786438 FBQ786438:FBS786438 FLM786438:FLO786438 FVI786438:FVK786438 GFE786438:GFG786438 GPA786438:GPC786438 GYW786438:GYY786438 HIS786438:HIU786438 HSO786438:HSQ786438 ICK786438:ICM786438 IMG786438:IMI786438 IWC786438:IWE786438 JFY786438:JGA786438 JPU786438:JPW786438 JZQ786438:JZS786438 KJM786438:KJO786438 KTI786438:KTK786438 LDE786438:LDG786438 LNA786438:LNC786438 LWW786438:LWY786438 MGS786438:MGU786438 MQO786438:MQQ786438 NAK786438:NAM786438 NKG786438:NKI786438 NUC786438:NUE786438 ODY786438:OEA786438 ONU786438:ONW786438 OXQ786438:OXS786438 PHM786438:PHO786438 PRI786438:PRK786438 QBE786438:QBG786438 QLA786438:QLC786438 QUW786438:QUY786438 RES786438:REU786438 ROO786438:ROQ786438 RYK786438:RYM786438 SIG786438:SII786438 SSC786438:SSE786438 TBY786438:TCA786438 TLU786438:TLW786438 TVQ786438:TVS786438 UFM786438:UFO786438 UPI786438:UPK786438 UZE786438:UZG786438 VJA786438:VJC786438 VSW786438:VSY786438 WCS786438:WCU786438 WMO786438:WMQ786438 WWK786438:WWM786438 R851974:V851974 JY851974:KA851974 TU851974:TW851974 ADQ851974:ADS851974 ANM851974:ANO851974 AXI851974:AXK851974 BHE851974:BHG851974 BRA851974:BRC851974 CAW851974:CAY851974 CKS851974:CKU851974 CUO851974:CUQ851974 DEK851974:DEM851974 DOG851974:DOI851974 DYC851974:DYE851974 EHY851974:EIA851974 ERU851974:ERW851974 FBQ851974:FBS851974 FLM851974:FLO851974 FVI851974:FVK851974 GFE851974:GFG851974 GPA851974:GPC851974 GYW851974:GYY851974 HIS851974:HIU851974 HSO851974:HSQ851974 ICK851974:ICM851974 IMG851974:IMI851974 IWC851974:IWE851974 JFY851974:JGA851974 JPU851974:JPW851974 JZQ851974:JZS851974 KJM851974:KJO851974 KTI851974:KTK851974 LDE851974:LDG851974 LNA851974:LNC851974 LWW851974:LWY851974 MGS851974:MGU851974 MQO851974:MQQ851974 NAK851974:NAM851974 NKG851974:NKI851974 NUC851974:NUE851974 ODY851974:OEA851974 ONU851974:ONW851974 OXQ851974:OXS851974 PHM851974:PHO851974 PRI851974:PRK851974 QBE851974:QBG851974 QLA851974:QLC851974 QUW851974:QUY851974 RES851974:REU851974 ROO851974:ROQ851974 RYK851974:RYM851974 SIG851974:SII851974 SSC851974:SSE851974 TBY851974:TCA851974 TLU851974:TLW851974 TVQ851974:TVS851974 UFM851974:UFO851974 UPI851974:UPK851974 UZE851974:UZG851974 VJA851974:VJC851974 VSW851974:VSY851974 WCS851974:WCU851974 WMO851974:WMQ851974 WWK851974:WWM851974 R917510:V917510 JY917510:KA917510 TU917510:TW917510 ADQ917510:ADS917510 ANM917510:ANO917510 AXI917510:AXK917510 BHE917510:BHG917510 BRA917510:BRC917510 CAW917510:CAY917510 CKS917510:CKU917510 CUO917510:CUQ917510 DEK917510:DEM917510 DOG917510:DOI917510 DYC917510:DYE917510 EHY917510:EIA917510 ERU917510:ERW917510 FBQ917510:FBS917510 FLM917510:FLO917510 FVI917510:FVK917510 GFE917510:GFG917510 GPA917510:GPC917510 GYW917510:GYY917510 HIS917510:HIU917510 HSO917510:HSQ917510 ICK917510:ICM917510 IMG917510:IMI917510 IWC917510:IWE917510 JFY917510:JGA917510 JPU917510:JPW917510 JZQ917510:JZS917510 KJM917510:KJO917510 KTI917510:KTK917510 LDE917510:LDG917510 LNA917510:LNC917510 LWW917510:LWY917510 MGS917510:MGU917510 MQO917510:MQQ917510 NAK917510:NAM917510 NKG917510:NKI917510 NUC917510:NUE917510 ODY917510:OEA917510 ONU917510:ONW917510 OXQ917510:OXS917510 PHM917510:PHO917510 PRI917510:PRK917510 QBE917510:QBG917510 QLA917510:QLC917510 QUW917510:QUY917510 RES917510:REU917510 ROO917510:ROQ917510 RYK917510:RYM917510 SIG917510:SII917510 SSC917510:SSE917510 TBY917510:TCA917510 TLU917510:TLW917510 TVQ917510:TVS917510 UFM917510:UFO917510 UPI917510:UPK917510 UZE917510:UZG917510 VJA917510:VJC917510 VSW917510:VSY917510 WCS917510:WCU917510 WMO917510:WMQ917510 WWK917510:WWM917510 R983046:V983046 JY983046:KA983046 TU983046:TW983046 ADQ983046:ADS983046 ANM983046:ANO983046 AXI983046:AXK983046 BHE983046:BHG983046 BRA983046:BRC983046 CAW983046:CAY983046 CKS983046:CKU983046 CUO983046:CUQ983046 DEK983046:DEM983046 DOG983046:DOI983046 DYC983046:DYE983046 EHY983046:EIA983046 ERU983046:ERW983046 FBQ983046:FBS983046 FLM983046:FLO983046 FVI983046:FVK983046 GFE983046:GFG983046 GPA983046:GPC983046 GYW983046:GYY983046 HIS983046:HIU983046 HSO983046:HSQ983046 ICK983046:ICM983046 IMG983046:IMI983046 IWC983046:IWE983046 JFY983046:JGA983046 JPU983046:JPW983046 JZQ983046:JZS983046 KJM983046:KJO983046 KTI983046:KTK983046 LDE983046:LDG983046 LNA983046:LNC983046 LWW983046:LWY983046 MGS983046:MGU983046 MQO983046:MQQ983046 NAK983046:NAM983046 NKG983046:NKI983046 NUC983046:NUE983046 ODY983046:OEA983046 ONU983046:ONW983046 OXQ983046:OXS983046 PHM983046:PHO983046 PRI983046:PRK983046 QBE983046:QBG983046 QLA983046:QLC983046 QUW983046:QUY983046 RES983046:REU983046 ROO983046:ROQ983046 RYK983046:RYM983046 SIG983046:SII983046 SSC983046:SSE983046 TBY983046:TCA983046 TLU983046:TLW983046 TVQ983046:TVS983046 UFM983046:UFO983046 UPI983046:UPK983046 UZE983046:UZG983046 VJA983046:VJC983046 VSW983046:VSY983046 WCS983046:WCU983046 WMO983046:WMQ983046 WWK983046:WWM983046 R65546:V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R131082:V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R196618:V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R262154:V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R327690:V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R393226:V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R458762:V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R524298:V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R589834:V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R655370:V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R720906:V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R786442:V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R851978:V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R917514:V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R983050:V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KC65553:KF65553 TY65553:UB65553 ADU65553:ADX65553 ANQ65553:ANT65553 AXM65553:AXP65553 BHI65553:BHL65553 BRE65553:BRH65553 CBA65553:CBD65553 CKW65553:CKZ65553 CUS65553:CUV65553 DEO65553:DER65553 DOK65553:DON65553 DYG65553:DYJ65553 EIC65553:EIF65553 ERY65553:ESB65553 FBU65553:FBX65553 FLQ65553:FLT65553 FVM65553:FVP65553 GFI65553:GFL65553 GPE65553:GPH65553 GZA65553:GZD65553 HIW65553:HIZ65553 HSS65553:HSV65553 ICO65553:ICR65553 IMK65553:IMN65553 IWG65553:IWJ65553 JGC65553:JGF65553 JPY65553:JQB65553 JZU65553:JZX65553 KJQ65553:KJT65553 KTM65553:KTP65553 LDI65553:LDL65553 LNE65553:LNH65553 LXA65553:LXD65553 MGW65553:MGZ65553 MQS65553:MQV65553 NAO65553:NAR65553 NKK65553:NKN65553 NUG65553:NUJ65553 OEC65553:OEF65553 ONY65553:OOB65553 OXU65553:OXX65553 PHQ65553:PHT65553 PRM65553:PRP65553 QBI65553:QBL65553 QLE65553:QLH65553 QVA65553:QVD65553 REW65553:REZ65553 ROS65553:ROV65553 RYO65553:RYR65553 SIK65553:SIN65553 SSG65553:SSJ65553 TCC65553:TCF65553 TLY65553:TMB65553 TVU65553:TVX65553 UFQ65553:UFT65553 UPM65553:UPP65553 UZI65553:UZL65553 VJE65553:VJH65553 VTA65553:VTD65553 WCW65553:WCZ65553 WMS65553:WMV65553 WWO65553:WWR65553 KC131089:KF131089 TY131089:UB131089 ADU131089:ADX131089 ANQ131089:ANT131089 AXM131089:AXP131089 BHI131089:BHL131089 BRE131089:BRH131089 CBA131089:CBD131089 CKW131089:CKZ131089 CUS131089:CUV131089 DEO131089:DER131089 DOK131089:DON131089 DYG131089:DYJ131089 EIC131089:EIF131089 ERY131089:ESB131089 FBU131089:FBX131089 FLQ131089:FLT131089 FVM131089:FVP131089 GFI131089:GFL131089 GPE131089:GPH131089 GZA131089:GZD131089 HIW131089:HIZ131089 HSS131089:HSV131089 ICO131089:ICR131089 IMK131089:IMN131089 IWG131089:IWJ131089 JGC131089:JGF131089 JPY131089:JQB131089 JZU131089:JZX131089 KJQ131089:KJT131089 KTM131089:KTP131089 LDI131089:LDL131089 LNE131089:LNH131089 LXA131089:LXD131089 MGW131089:MGZ131089 MQS131089:MQV131089 NAO131089:NAR131089 NKK131089:NKN131089 NUG131089:NUJ131089 OEC131089:OEF131089 ONY131089:OOB131089 OXU131089:OXX131089 PHQ131089:PHT131089 PRM131089:PRP131089 QBI131089:QBL131089 QLE131089:QLH131089 QVA131089:QVD131089 REW131089:REZ131089 ROS131089:ROV131089 RYO131089:RYR131089 SIK131089:SIN131089 SSG131089:SSJ131089 TCC131089:TCF131089 TLY131089:TMB131089 TVU131089:TVX131089 UFQ131089:UFT131089 UPM131089:UPP131089 UZI131089:UZL131089 VJE131089:VJH131089 VTA131089:VTD131089 WCW131089:WCZ131089 WMS131089:WMV131089 WWO131089:WWR131089 KC196625:KF196625 TY196625:UB196625 ADU196625:ADX196625 ANQ196625:ANT196625 AXM196625:AXP196625 BHI196625:BHL196625 BRE196625:BRH196625 CBA196625:CBD196625 CKW196625:CKZ196625 CUS196625:CUV196625 DEO196625:DER196625 DOK196625:DON196625 DYG196625:DYJ196625 EIC196625:EIF196625 ERY196625:ESB196625 FBU196625:FBX196625 FLQ196625:FLT196625 FVM196625:FVP196625 GFI196625:GFL196625 GPE196625:GPH196625 GZA196625:GZD196625 HIW196625:HIZ196625 HSS196625:HSV196625 ICO196625:ICR196625 IMK196625:IMN196625 IWG196625:IWJ196625 JGC196625:JGF196625 JPY196625:JQB196625 JZU196625:JZX196625 KJQ196625:KJT196625 KTM196625:KTP196625 LDI196625:LDL196625 LNE196625:LNH196625 LXA196625:LXD196625 MGW196625:MGZ196625 MQS196625:MQV196625 NAO196625:NAR196625 NKK196625:NKN196625 NUG196625:NUJ196625 OEC196625:OEF196625 ONY196625:OOB196625 OXU196625:OXX196625 PHQ196625:PHT196625 PRM196625:PRP196625 QBI196625:QBL196625 QLE196625:QLH196625 QVA196625:QVD196625 REW196625:REZ196625 ROS196625:ROV196625 RYO196625:RYR196625 SIK196625:SIN196625 SSG196625:SSJ196625 TCC196625:TCF196625 TLY196625:TMB196625 TVU196625:TVX196625 UFQ196625:UFT196625 UPM196625:UPP196625 UZI196625:UZL196625 VJE196625:VJH196625 VTA196625:VTD196625 WCW196625:WCZ196625 WMS196625:WMV196625 WWO196625:WWR196625 KC262161:KF262161 TY262161:UB262161 ADU262161:ADX262161 ANQ262161:ANT262161 AXM262161:AXP262161 BHI262161:BHL262161 BRE262161:BRH262161 CBA262161:CBD262161 CKW262161:CKZ262161 CUS262161:CUV262161 DEO262161:DER262161 DOK262161:DON262161 DYG262161:DYJ262161 EIC262161:EIF262161 ERY262161:ESB262161 FBU262161:FBX262161 FLQ262161:FLT262161 FVM262161:FVP262161 GFI262161:GFL262161 GPE262161:GPH262161 GZA262161:GZD262161 HIW262161:HIZ262161 HSS262161:HSV262161 ICO262161:ICR262161 IMK262161:IMN262161 IWG262161:IWJ262161 JGC262161:JGF262161 JPY262161:JQB262161 JZU262161:JZX262161 KJQ262161:KJT262161 KTM262161:KTP262161 LDI262161:LDL262161 LNE262161:LNH262161 LXA262161:LXD262161 MGW262161:MGZ262161 MQS262161:MQV262161 NAO262161:NAR262161 NKK262161:NKN262161 NUG262161:NUJ262161 OEC262161:OEF262161 ONY262161:OOB262161 OXU262161:OXX262161 PHQ262161:PHT262161 PRM262161:PRP262161 QBI262161:QBL262161 QLE262161:QLH262161 QVA262161:QVD262161 REW262161:REZ262161 ROS262161:ROV262161 RYO262161:RYR262161 SIK262161:SIN262161 SSG262161:SSJ262161 TCC262161:TCF262161 TLY262161:TMB262161 TVU262161:TVX262161 UFQ262161:UFT262161 UPM262161:UPP262161 UZI262161:UZL262161 VJE262161:VJH262161 VTA262161:VTD262161 WCW262161:WCZ262161 WMS262161:WMV262161 WWO262161:WWR262161 KC327697:KF327697 TY327697:UB327697 ADU327697:ADX327697 ANQ327697:ANT327697 AXM327697:AXP327697 BHI327697:BHL327697 BRE327697:BRH327697 CBA327697:CBD327697 CKW327697:CKZ327697 CUS327697:CUV327697 DEO327697:DER327697 DOK327697:DON327697 DYG327697:DYJ327697 EIC327697:EIF327697 ERY327697:ESB327697 FBU327697:FBX327697 FLQ327697:FLT327697 FVM327697:FVP327697 GFI327697:GFL327697 GPE327697:GPH327697 GZA327697:GZD327697 HIW327697:HIZ327697 HSS327697:HSV327697 ICO327697:ICR327697 IMK327697:IMN327697 IWG327697:IWJ327697 JGC327697:JGF327697 JPY327697:JQB327697 JZU327697:JZX327697 KJQ327697:KJT327697 KTM327697:KTP327697 LDI327697:LDL327697 LNE327697:LNH327697 LXA327697:LXD327697 MGW327697:MGZ327697 MQS327697:MQV327697 NAO327697:NAR327697 NKK327697:NKN327697 NUG327697:NUJ327697 OEC327697:OEF327697 ONY327697:OOB327697 OXU327697:OXX327697 PHQ327697:PHT327697 PRM327697:PRP327697 QBI327697:QBL327697 QLE327697:QLH327697 QVA327697:QVD327697 REW327697:REZ327697 ROS327697:ROV327697 RYO327697:RYR327697 SIK327697:SIN327697 SSG327697:SSJ327697 TCC327697:TCF327697 TLY327697:TMB327697 TVU327697:TVX327697 UFQ327697:UFT327697 UPM327697:UPP327697 UZI327697:UZL327697 VJE327697:VJH327697 VTA327697:VTD327697 WCW327697:WCZ327697 WMS327697:WMV327697 WWO327697:WWR327697 KC393233:KF393233 TY393233:UB393233 ADU393233:ADX393233 ANQ393233:ANT393233 AXM393233:AXP393233 BHI393233:BHL393233 BRE393233:BRH393233 CBA393233:CBD393233 CKW393233:CKZ393233 CUS393233:CUV393233 DEO393233:DER393233 DOK393233:DON393233 DYG393233:DYJ393233 EIC393233:EIF393233 ERY393233:ESB393233 FBU393233:FBX393233 FLQ393233:FLT393233 FVM393233:FVP393233 GFI393233:GFL393233 GPE393233:GPH393233 GZA393233:GZD393233 HIW393233:HIZ393233 HSS393233:HSV393233 ICO393233:ICR393233 IMK393233:IMN393233 IWG393233:IWJ393233 JGC393233:JGF393233 JPY393233:JQB393233 JZU393233:JZX393233 KJQ393233:KJT393233 KTM393233:KTP393233 LDI393233:LDL393233 LNE393233:LNH393233 LXA393233:LXD393233 MGW393233:MGZ393233 MQS393233:MQV393233 NAO393233:NAR393233 NKK393233:NKN393233 NUG393233:NUJ393233 OEC393233:OEF393233 ONY393233:OOB393233 OXU393233:OXX393233 PHQ393233:PHT393233 PRM393233:PRP393233 QBI393233:QBL393233 QLE393233:QLH393233 QVA393233:QVD393233 REW393233:REZ393233 ROS393233:ROV393233 RYO393233:RYR393233 SIK393233:SIN393233 SSG393233:SSJ393233 TCC393233:TCF393233 TLY393233:TMB393233 TVU393233:TVX393233 UFQ393233:UFT393233 UPM393233:UPP393233 UZI393233:UZL393233 VJE393233:VJH393233 VTA393233:VTD393233 WCW393233:WCZ393233 WMS393233:WMV393233 WWO393233:WWR393233 KC458769:KF458769 TY458769:UB458769 ADU458769:ADX458769 ANQ458769:ANT458769 AXM458769:AXP458769 BHI458769:BHL458769 BRE458769:BRH458769 CBA458769:CBD458769 CKW458769:CKZ458769 CUS458769:CUV458769 DEO458769:DER458769 DOK458769:DON458769 DYG458769:DYJ458769 EIC458769:EIF458769 ERY458769:ESB458769 FBU458769:FBX458769 FLQ458769:FLT458769 FVM458769:FVP458769 GFI458769:GFL458769 GPE458769:GPH458769 GZA458769:GZD458769 HIW458769:HIZ458769 HSS458769:HSV458769 ICO458769:ICR458769 IMK458769:IMN458769 IWG458769:IWJ458769 JGC458769:JGF458769 JPY458769:JQB458769 JZU458769:JZX458769 KJQ458769:KJT458769 KTM458769:KTP458769 LDI458769:LDL458769 LNE458769:LNH458769 LXA458769:LXD458769 MGW458769:MGZ458769 MQS458769:MQV458769 NAO458769:NAR458769 NKK458769:NKN458769 NUG458769:NUJ458769 OEC458769:OEF458769 ONY458769:OOB458769 OXU458769:OXX458769 PHQ458769:PHT458769 PRM458769:PRP458769 QBI458769:QBL458769 QLE458769:QLH458769 QVA458769:QVD458769 REW458769:REZ458769 ROS458769:ROV458769 RYO458769:RYR458769 SIK458769:SIN458769 SSG458769:SSJ458769 TCC458769:TCF458769 TLY458769:TMB458769 TVU458769:TVX458769 UFQ458769:UFT458769 UPM458769:UPP458769 UZI458769:UZL458769 VJE458769:VJH458769 VTA458769:VTD458769 WCW458769:WCZ458769 WMS458769:WMV458769 WWO458769:WWR458769 KC524305:KF524305 TY524305:UB524305 ADU524305:ADX524305 ANQ524305:ANT524305 AXM524305:AXP524305 BHI524305:BHL524305 BRE524305:BRH524305 CBA524305:CBD524305 CKW524305:CKZ524305 CUS524305:CUV524305 DEO524305:DER524305 DOK524305:DON524305 DYG524305:DYJ524305 EIC524305:EIF524305 ERY524305:ESB524305 FBU524305:FBX524305 FLQ524305:FLT524305 FVM524305:FVP524305 GFI524305:GFL524305 GPE524305:GPH524305 GZA524305:GZD524305 HIW524305:HIZ524305 HSS524305:HSV524305 ICO524305:ICR524305 IMK524305:IMN524305 IWG524305:IWJ524305 JGC524305:JGF524305 JPY524305:JQB524305 JZU524305:JZX524305 KJQ524305:KJT524305 KTM524305:KTP524305 LDI524305:LDL524305 LNE524305:LNH524305 LXA524305:LXD524305 MGW524305:MGZ524305 MQS524305:MQV524305 NAO524305:NAR524305 NKK524305:NKN524305 NUG524305:NUJ524305 OEC524305:OEF524305 ONY524305:OOB524305 OXU524305:OXX524305 PHQ524305:PHT524305 PRM524305:PRP524305 QBI524305:QBL524305 QLE524305:QLH524305 QVA524305:QVD524305 REW524305:REZ524305 ROS524305:ROV524305 RYO524305:RYR524305 SIK524305:SIN524305 SSG524305:SSJ524305 TCC524305:TCF524305 TLY524305:TMB524305 TVU524305:TVX524305 UFQ524305:UFT524305 UPM524305:UPP524305 UZI524305:UZL524305 VJE524305:VJH524305 VTA524305:VTD524305 WCW524305:WCZ524305 WMS524305:WMV524305 WWO524305:WWR524305 KC589841:KF589841 TY589841:UB589841 ADU589841:ADX589841 ANQ589841:ANT589841 AXM589841:AXP589841 BHI589841:BHL589841 BRE589841:BRH589841 CBA589841:CBD589841 CKW589841:CKZ589841 CUS589841:CUV589841 DEO589841:DER589841 DOK589841:DON589841 DYG589841:DYJ589841 EIC589841:EIF589841 ERY589841:ESB589841 FBU589841:FBX589841 FLQ589841:FLT589841 FVM589841:FVP589841 GFI589841:GFL589841 GPE589841:GPH589841 GZA589841:GZD589841 HIW589841:HIZ589841 HSS589841:HSV589841 ICO589841:ICR589841 IMK589841:IMN589841 IWG589841:IWJ589841 JGC589841:JGF589841 JPY589841:JQB589841 JZU589841:JZX589841 KJQ589841:KJT589841 KTM589841:KTP589841 LDI589841:LDL589841 LNE589841:LNH589841 LXA589841:LXD589841 MGW589841:MGZ589841 MQS589841:MQV589841 NAO589841:NAR589841 NKK589841:NKN589841 NUG589841:NUJ589841 OEC589841:OEF589841 ONY589841:OOB589841 OXU589841:OXX589841 PHQ589841:PHT589841 PRM589841:PRP589841 QBI589841:QBL589841 QLE589841:QLH589841 QVA589841:QVD589841 REW589841:REZ589841 ROS589841:ROV589841 RYO589841:RYR589841 SIK589841:SIN589841 SSG589841:SSJ589841 TCC589841:TCF589841 TLY589841:TMB589841 TVU589841:TVX589841 UFQ589841:UFT589841 UPM589841:UPP589841 UZI589841:UZL589841 VJE589841:VJH589841 VTA589841:VTD589841 WCW589841:WCZ589841 WMS589841:WMV589841 WWO589841:WWR589841 KC655377:KF655377 TY655377:UB655377 ADU655377:ADX655377 ANQ655377:ANT655377 AXM655377:AXP655377 BHI655377:BHL655377 BRE655377:BRH655377 CBA655377:CBD655377 CKW655377:CKZ655377 CUS655377:CUV655377 DEO655377:DER655377 DOK655377:DON655377 DYG655377:DYJ655377 EIC655377:EIF655377 ERY655377:ESB655377 FBU655377:FBX655377 FLQ655377:FLT655377 FVM655377:FVP655377 GFI655377:GFL655377 GPE655377:GPH655377 GZA655377:GZD655377 HIW655377:HIZ655377 HSS655377:HSV655377 ICO655377:ICR655377 IMK655377:IMN655377 IWG655377:IWJ655377 JGC655377:JGF655377 JPY655377:JQB655377 JZU655377:JZX655377 KJQ655377:KJT655377 KTM655377:KTP655377 LDI655377:LDL655377 LNE655377:LNH655377 LXA655377:LXD655377 MGW655377:MGZ655377 MQS655377:MQV655377 NAO655377:NAR655377 NKK655377:NKN655377 NUG655377:NUJ655377 OEC655377:OEF655377 ONY655377:OOB655377 OXU655377:OXX655377 PHQ655377:PHT655377 PRM655377:PRP655377 QBI655377:QBL655377 QLE655377:QLH655377 QVA655377:QVD655377 REW655377:REZ655377 ROS655377:ROV655377 RYO655377:RYR655377 SIK655377:SIN655377 SSG655377:SSJ655377 TCC655377:TCF655377 TLY655377:TMB655377 TVU655377:TVX655377 UFQ655377:UFT655377 UPM655377:UPP655377 UZI655377:UZL655377 VJE655377:VJH655377 VTA655377:VTD655377 WCW655377:WCZ655377 WMS655377:WMV655377 WWO655377:WWR655377 KC720913:KF720913 TY720913:UB720913 ADU720913:ADX720913 ANQ720913:ANT720913 AXM720913:AXP720913 BHI720913:BHL720913 BRE720913:BRH720913 CBA720913:CBD720913 CKW720913:CKZ720913 CUS720913:CUV720913 DEO720913:DER720913 DOK720913:DON720913 DYG720913:DYJ720913 EIC720913:EIF720913 ERY720913:ESB720913 FBU720913:FBX720913 FLQ720913:FLT720913 FVM720913:FVP720913 GFI720913:GFL720913 GPE720913:GPH720913 GZA720913:GZD720913 HIW720913:HIZ720913 HSS720913:HSV720913 ICO720913:ICR720913 IMK720913:IMN720913 IWG720913:IWJ720913 JGC720913:JGF720913 JPY720913:JQB720913 JZU720913:JZX720913 KJQ720913:KJT720913 KTM720913:KTP720913 LDI720913:LDL720913 LNE720913:LNH720913 LXA720913:LXD720913 MGW720913:MGZ720913 MQS720913:MQV720913 NAO720913:NAR720913 NKK720913:NKN720913 NUG720913:NUJ720913 OEC720913:OEF720913 ONY720913:OOB720913 OXU720913:OXX720913 PHQ720913:PHT720913 PRM720913:PRP720913 QBI720913:QBL720913 QLE720913:QLH720913 QVA720913:QVD720913 REW720913:REZ720913 ROS720913:ROV720913 RYO720913:RYR720913 SIK720913:SIN720913 SSG720913:SSJ720913 TCC720913:TCF720913 TLY720913:TMB720913 TVU720913:TVX720913 UFQ720913:UFT720913 UPM720913:UPP720913 UZI720913:UZL720913 VJE720913:VJH720913 VTA720913:VTD720913 WCW720913:WCZ720913 WMS720913:WMV720913 WWO720913:WWR720913 KC786449:KF786449 TY786449:UB786449 ADU786449:ADX786449 ANQ786449:ANT786449 AXM786449:AXP786449 BHI786449:BHL786449 BRE786449:BRH786449 CBA786449:CBD786449 CKW786449:CKZ786449 CUS786449:CUV786449 DEO786449:DER786449 DOK786449:DON786449 DYG786449:DYJ786449 EIC786449:EIF786449 ERY786449:ESB786449 FBU786449:FBX786449 FLQ786449:FLT786449 FVM786449:FVP786449 GFI786449:GFL786449 GPE786449:GPH786449 GZA786449:GZD786449 HIW786449:HIZ786449 HSS786449:HSV786449 ICO786449:ICR786449 IMK786449:IMN786449 IWG786449:IWJ786449 JGC786449:JGF786449 JPY786449:JQB786449 JZU786449:JZX786449 KJQ786449:KJT786449 KTM786449:KTP786449 LDI786449:LDL786449 LNE786449:LNH786449 LXA786449:LXD786449 MGW786449:MGZ786449 MQS786449:MQV786449 NAO786449:NAR786449 NKK786449:NKN786449 NUG786449:NUJ786449 OEC786449:OEF786449 ONY786449:OOB786449 OXU786449:OXX786449 PHQ786449:PHT786449 PRM786449:PRP786449 QBI786449:QBL786449 QLE786449:QLH786449 QVA786449:QVD786449 REW786449:REZ786449 ROS786449:ROV786449 RYO786449:RYR786449 SIK786449:SIN786449 SSG786449:SSJ786449 TCC786449:TCF786449 TLY786449:TMB786449 TVU786449:TVX786449 UFQ786449:UFT786449 UPM786449:UPP786449 UZI786449:UZL786449 VJE786449:VJH786449 VTA786449:VTD786449 WCW786449:WCZ786449 WMS786449:WMV786449 WWO786449:WWR786449 KC851985:KF851985 TY851985:UB851985 ADU851985:ADX851985 ANQ851985:ANT851985 AXM851985:AXP851985 BHI851985:BHL851985 BRE851985:BRH851985 CBA851985:CBD851985 CKW851985:CKZ851985 CUS851985:CUV851985 DEO851985:DER851985 DOK851985:DON851985 DYG851985:DYJ851985 EIC851985:EIF851985 ERY851985:ESB851985 FBU851985:FBX851985 FLQ851985:FLT851985 FVM851985:FVP851985 GFI851985:GFL851985 GPE851985:GPH851985 GZA851985:GZD851985 HIW851985:HIZ851985 HSS851985:HSV851985 ICO851985:ICR851985 IMK851985:IMN851985 IWG851985:IWJ851985 JGC851985:JGF851985 JPY851985:JQB851985 JZU851985:JZX851985 KJQ851985:KJT851985 KTM851985:KTP851985 LDI851985:LDL851985 LNE851985:LNH851985 LXA851985:LXD851985 MGW851985:MGZ851985 MQS851985:MQV851985 NAO851985:NAR851985 NKK851985:NKN851985 NUG851985:NUJ851985 OEC851985:OEF851985 ONY851985:OOB851985 OXU851985:OXX851985 PHQ851985:PHT851985 PRM851985:PRP851985 QBI851985:QBL851985 QLE851985:QLH851985 QVA851985:QVD851985 REW851985:REZ851985 ROS851985:ROV851985 RYO851985:RYR851985 SIK851985:SIN851985 SSG851985:SSJ851985 TCC851985:TCF851985 TLY851985:TMB851985 TVU851985:TVX851985 UFQ851985:UFT851985 UPM851985:UPP851985 UZI851985:UZL851985 VJE851985:VJH851985 VTA851985:VTD851985 WCW851985:WCZ851985 WMS851985:WMV851985 WWO851985:WWR851985 KC917521:KF917521 TY917521:UB917521 ADU917521:ADX917521 ANQ917521:ANT917521 AXM917521:AXP917521 BHI917521:BHL917521 BRE917521:BRH917521 CBA917521:CBD917521 CKW917521:CKZ917521 CUS917521:CUV917521 DEO917521:DER917521 DOK917521:DON917521 DYG917521:DYJ917521 EIC917521:EIF917521 ERY917521:ESB917521 FBU917521:FBX917521 FLQ917521:FLT917521 FVM917521:FVP917521 GFI917521:GFL917521 GPE917521:GPH917521 GZA917521:GZD917521 HIW917521:HIZ917521 HSS917521:HSV917521 ICO917521:ICR917521 IMK917521:IMN917521 IWG917521:IWJ917521 JGC917521:JGF917521 JPY917521:JQB917521 JZU917521:JZX917521 KJQ917521:KJT917521 KTM917521:KTP917521 LDI917521:LDL917521 LNE917521:LNH917521 LXA917521:LXD917521 MGW917521:MGZ917521 MQS917521:MQV917521 NAO917521:NAR917521 NKK917521:NKN917521 NUG917521:NUJ917521 OEC917521:OEF917521 ONY917521:OOB917521 OXU917521:OXX917521 PHQ917521:PHT917521 PRM917521:PRP917521 QBI917521:QBL917521 QLE917521:QLH917521 QVA917521:QVD917521 REW917521:REZ917521 ROS917521:ROV917521 RYO917521:RYR917521 SIK917521:SIN917521 SSG917521:SSJ917521 TCC917521:TCF917521 TLY917521:TMB917521 TVU917521:TVX917521 UFQ917521:UFT917521 UPM917521:UPP917521 UZI917521:UZL917521 VJE917521:VJH917521 VTA917521:VTD917521 WCW917521:WCZ917521 WMS917521:WMV917521 WWO917521:WWR917521 X917521:Y917521 X851985:Y851985 X786449:Y786449 X720913:Y720913 X655377:Y655377 X589841:Y589841 X524305:Y524305 X458769:Y458769 X393233:Y393233 X327697:Y327697 X262161:Y262161 X196625:Y196625 X131089:Y131089 X65553:Y65553 X983057:Y983057" xr:uid="{EB364920-8ED5-4B68-A30F-A0D07EE9CFDB}">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C218-9DBE-4AC9-98EF-49979D5F86E7}">
  <sheetPr>
    <pageSetUpPr fitToPage="1"/>
  </sheetPr>
  <dimension ref="A1:AC16"/>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612</v>
      </c>
    </row>
    <row r="2" spans="1:29" s="231" customFormat="1" ht="8.1" customHeight="1"/>
    <row r="3" spans="1:29" s="231" customFormat="1" ht="18.75" customHeight="1">
      <c r="A3" s="231" t="s">
        <v>529</v>
      </c>
    </row>
    <row r="4" spans="1:29" s="231" customFormat="1" ht="8.1" customHeight="1"/>
    <row r="5" spans="1:29" s="230" customFormat="1" ht="18.75" customHeight="1">
      <c r="A5" s="231" t="s">
        <v>530</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531</v>
      </c>
      <c r="R6" s="1239">
        <f>'P30'!N28</f>
        <v>0</v>
      </c>
      <c r="S6" s="1240"/>
      <c r="T6" s="1240"/>
      <c r="U6" s="1240"/>
      <c r="V6" s="1240"/>
      <c r="W6" s="1240"/>
      <c r="X6" s="1240"/>
      <c r="Y6" s="239" t="s">
        <v>138</v>
      </c>
    </row>
    <row r="7" spans="1:29" s="231" customFormat="1" ht="18.75" customHeight="1">
      <c r="D7" s="231" t="s">
        <v>532</v>
      </c>
    </row>
    <row r="8" spans="1:29" s="231" customFormat="1" ht="18.75" customHeight="1">
      <c r="D8" s="231" t="s">
        <v>146</v>
      </c>
      <c r="E8" s="234"/>
      <c r="F8" s="234"/>
      <c r="G8" s="234"/>
      <c r="H8" s="234"/>
      <c r="I8" s="234"/>
      <c r="J8" s="234"/>
      <c r="K8" s="234"/>
      <c r="L8" s="234"/>
      <c r="M8" s="234"/>
      <c r="N8" s="234"/>
      <c r="O8" s="234"/>
      <c r="P8" s="234"/>
      <c r="Q8" s="234"/>
      <c r="R8" s="1275" t="s">
        <v>137</v>
      </c>
      <c r="S8" s="1276"/>
      <c r="T8" s="1276"/>
      <c r="U8" s="1276"/>
      <c r="V8" s="1276"/>
      <c r="W8" s="1276"/>
      <c r="X8" s="1276"/>
      <c r="Y8" s="1277"/>
      <c r="Z8" s="252"/>
    </row>
    <row r="9" spans="1:29" s="231" customFormat="1" ht="18.75" customHeight="1">
      <c r="D9" s="231" t="s">
        <v>147</v>
      </c>
      <c r="E9" s="234"/>
      <c r="F9" s="234"/>
      <c r="G9" s="234"/>
      <c r="H9" s="234"/>
      <c r="I9" s="234"/>
      <c r="J9" s="234"/>
      <c r="K9" s="234"/>
      <c r="L9" s="234"/>
      <c r="M9" s="234"/>
      <c r="N9" s="234"/>
      <c r="O9" s="234"/>
      <c r="P9" s="234"/>
      <c r="Q9" s="234"/>
      <c r="R9" s="1278" t="s">
        <v>137</v>
      </c>
      <c r="S9" s="1279"/>
      <c r="T9" s="1279"/>
      <c r="U9" s="1279"/>
      <c r="V9" s="1279"/>
      <c r="W9" s="1279"/>
      <c r="X9" s="1279"/>
      <c r="Y9" s="1280"/>
      <c r="Z9" s="252"/>
    </row>
    <row r="10" spans="1:29" s="231" customFormat="1" ht="18.75" customHeight="1">
      <c r="D10" s="1281" t="s">
        <v>211</v>
      </c>
      <c r="E10" s="1281"/>
      <c r="F10" s="1281"/>
      <c r="G10" s="1281"/>
      <c r="H10" s="1282" t="s">
        <v>533</v>
      </c>
      <c r="I10" s="1282"/>
      <c r="J10" s="1282"/>
      <c r="K10" s="1282"/>
      <c r="L10" s="1282"/>
      <c r="M10" s="1282"/>
      <c r="N10" s="1282"/>
      <c r="O10" s="1282"/>
      <c r="P10" s="1282"/>
      <c r="Q10" s="1282"/>
      <c r="R10" s="1282"/>
      <c r="S10" s="1282"/>
      <c r="T10" s="1282"/>
      <c r="U10" s="1282"/>
      <c r="V10" s="1282"/>
      <c r="W10" s="1282"/>
      <c r="X10" s="1282"/>
      <c r="Y10" s="1282"/>
      <c r="Z10" s="252"/>
    </row>
    <row r="11" spans="1:29" s="231" customFormat="1" ht="18.75" customHeight="1">
      <c r="D11" s="1281"/>
      <c r="E11" s="1281"/>
      <c r="F11" s="1281"/>
      <c r="G11" s="1281"/>
      <c r="H11" s="1282"/>
      <c r="I11" s="1282"/>
      <c r="J11" s="1282"/>
      <c r="K11" s="1282"/>
      <c r="L11" s="1282"/>
      <c r="M11" s="1282"/>
      <c r="N11" s="1282"/>
      <c r="O11" s="1282"/>
      <c r="P11" s="1282"/>
      <c r="Q11" s="1282"/>
      <c r="R11" s="1282"/>
      <c r="S11" s="1282"/>
      <c r="T11" s="1282"/>
      <c r="U11" s="1282"/>
      <c r="V11" s="1282"/>
      <c r="W11" s="1282"/>
      <c r="X11" s="1282"/>
      <c r="Y11" s="1282"/>
      <c r="Z11" s="252"/>
    </row>
    <row r="12" spans="1:29" s="231" customFormat="1" ht="18.75" customHeight="1">
      <c r="D12" s="1281"/>
      <c r="E12" s="1281"/>
      <c r="F12" s="1281"/>
      <c r="G12" s="1281"/>
      <c r="H12" s="1282"/>
      <c r="I12" s="1282"/>
      <c r="J12" s="1282"/>
      <c r="K12" s="1282"/>
      <c r="L12" s="1282"/>
      <c r="M12" s="1282"/>
      <c r="N12" s="1282"/>
      <c r="O12" s="1282"/>
      <c r="P12" s="1282"/>
      <c r="Q12" s="1282"/>
      <c r="R12" s="1282"/>
      <c r="S12" s="1282"/>
      <c r="T12" s="1282"/>
      <c r="U12" s="1282"/>
      <c r="V12" s="1282"/>
      <c r="W12" s="1282"/>
      <c r="X12" s="1282"/>
      <c r="Y12" s="1282"/>
      <c r="Z12" s="252"/>
    </row>
    <row r="13" spans="1:29" s="231" customFormat="1" ht="18.75" customHeight="1">
      <c r="D13" s="1283" t="s">
        <v>360</v>
      </c>
      <c r="E13" s="1283"/>
      <c r="F13" s="1283"/>
      <c r="G13" s="1283"/>
      <c r="H13" s="1283"/>
      <c r="I13" s="1283"/>
      <c r="J13" s="1283"/>
      <c r="K13" s="1283"/>
      <c r="L13" s="1283"/>
      <c r="M13" s="1283"/>
      <c r="N13" s="1283"/>
      <c r="O13" s="1283"/>
      <c r="P13" s="1283"/>
      <c r="Q13" s="1283"/>
      <c r="R13" s="1284" t="s">
        <v>137</v>
      </c>
      <c r="S13" s="1284"/>
      <c r="T13" s="1284"/>
      <c r="U13" s="1284"/>
      <c r="V13" s="1284"/>
      <c r="W13" s="1284"/>
      <c r="X13" s="1284"/>
      <c r="Y13" s="1284"/>
      <c r="Z13" s="252"/>
    </row>
    <row r="14" spans="1:29" s="231" customFormat="1" ht="18.75" customHeight="1">
      <c r="D14" s="231" t="s">
        <v>148</v>
      </c>
      <c r="E14" s="234"/>
      <c r="F14" s="234"/>
      <c r="G14" s="234"/>
      <c r="H14" s="234"/>
      <c r="I14" s="234"/>
      <c r="J14" s="234"/>
      <c r="K14" s="234"/>
      <c r="L14" s="234"/>
      <c r="M14" s="234"/>
      <c r="N14" s="234"/>
      <c r="O14" s="234"/>
      <c r="P14" s="234"/>
      <c r="Q14" s="234"/>
      <c r="R14" s="1275" t="s">
        <v>137</v>
      </c>
      <c r="S14" s="1276"/>
      <c r="T14" s="1276"/>
      <c r="U14" s="1276"/>
      <c r="V14" s="1276"/>
      <c r="W14" s="1276"/>
      <c r="X14" s="1276"/>
      <c r="Y14" s="1277"/>
      <c r="Z14" s="252"/>
    </row>
    <row r="15" spans="1:29" s="231" customFormat="1" ht="18.75" customHeight="1">
      <c r="D15" s="231" t="s">
        <v>149</v>
      </c>
      <c r="E15" s="234"/>
      <c r="F15" s="234"/>
      <c r="G15" s="234"/>
      <c r="H15" s="234"/>
      <c r="I15" s="234"/>
      <c r="J15" s="234"/>
      <c r="K15" s="234"/>
      <c r="L15" s="234"/>
      <c r="M15" s="234"/>
      <c r="N15" s="234"/>
      <c r="O15" s="234"/>
      <c r="P15" s="234"/>
      <c r="Q15" s="234"/>
      <c r="R15" s="1275" t="s">
        <v>137</v>
      </c>
      <c r="S15" s="1276"/>
      <c r="T15" s="1276"/>
      <c r="U15" s="1276"/>
      <c r="V15" s="1276"/>
      <c r="W15" s="1276"/>
      <c r="X15" s="1276"/>
      <c r="Y15" s="1277"/>
      <c r="Z15" s="252"/>
    </row>
    <row r="16" spans="1:29" s="231" customFormat="1" ht="18.75" customHeight="1">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row>
  </sheetData>
  <mergeCells count="9">
    <mergeCell ref="R15:Y15"/>
    <mergeCell ref="R6:X6"/>
    <mergeCell ref="R8:Y8"/>
    <mergeCell ref="R9:Y9"/>
    <mergeCell ref="D10:G12"/>
    <mergeCell ref="H10:Y12"/>
    <mergeCell ref="D13:Q13"/>
    <mergeCell ref="R13:Y13"/>
    <mergeCell ref="R14:Y14"/>
  </mergeCells>
  <phoneticPr fontId="5"/>
  <dataValidations count="5">
    <dataValidation type="list" allowBlank="1" showInputMessage="1" showErrorMessage="1" sqref="R8:Y9 R13:Y15" xr:uid="{3D744D6B-5ADF-4838-A1F7-F27B9A5B43C9}">
      <formula1>"選択してください,〇,×"</formula1>
    </dataValidation>
    <dataValidation type="list" operator="equal" allowBlank="1" showErrorMessage="1" errorTitle="入力規則違反" error="リストから選択してください" sqref="V65476 KC65476 TY65476 ADU65476 ANQ65476 AXM65476 BHI65476 BRE65476 CBA65476 CKW65476 CUS65476 DEO65476 DOK65476 DYG65476 EIC65476 ERY65476 FBU65476 FLQ65476 FVM65476 GFI65476 GPE65476 GZA65476 HIW65476 HSS65476 ICO65476 IMK65476 IWG65476 JGC65476 JPY65476 JZU65476 KJQ65476 KTM65476 LDI65476 LNE65476 LXA65476 MGW65476 MQS65476 NAO65476 NKK65476 NUG65476 OEC65476 ONY65476 OXU65476 PHQ65476 PRM65476 QBI65476 QLE65476 QVA65476 REW65476 ROS65476 RYO65476 SIK65476 SSG65476 TCC65476 TLY65476 TVU65476 UFQ65476 UPM65476 UZI65476 VJE65476 VTA65476 WCW65476 WMS65476 WWO65476 V131012 KC131012 TY131012 ADU131012 ANQ131012 AXM131012 BHI131012 BRE131012 CBA131012 CKW131012 CUS131012 DEO131012 DOK131012 DYG131012 EIC131012 ERY131012 FBU131012 FLQ131012 FVM131012 GFI131012 GPE131012 GZA131012 HIW131012 HSS131012 ICO131012 IMK131012 IWG131012 JGC131012 JPY131012 JZU131012 KJQ131012 KTM131012 LDI131012 LNE131012 LXA131012 MGW131012 MQS131012 NAO131012 NKK131012 NUG131012 OEC131012 ONY131012 OXU131012 PHQ131012 PRM131012 QBI131012 QLE131012 QVA131012 REW131012 ROS131012 RYO131012 SIK131012 SSG131012 TCC131012 TLY131012 TVU131012 UFQ131012 UPM131012 UZI131012 VJE131012 VTA131012 WCW131012 WMS131012 WWO131012 V196548 KC196548 TY196548 ADU196548 ANQ196548 AXM196548 BHI196548 BRE196548 CBA196548 CKW196548 CUS196548 DEO196548 DOK196548 DYG196548 EIC196548 ERY196548 FBU196548 FLQ196548 FVM196548 GFI196548 GPE196548 GZA196548 HIW196548 HSS196548 ICO196548 IMK196548 IWG196548 JGC196548 JPY196548 JZU196548 KJQ196548 KTM196548 LDI196548 LNE196548 LXA196548 MGW196548 MQS196548 NAO196548 NKK196548 NUG196548 OEC196548 ONY196548 OXU196548 PHQ196548 PRM196548 QBI196548 QLE196548 QVA196548 REW196548 ROS196548 RYO196548 SIK196548 SSG196548 TCC196548 TLY196548 TVU196548 UFQ196548 UPM196548 UZI196548 VJE196548 VTA196548 WCW196548 WMS196548 WWO196548 V262084 KC262084 TY262084 ADU262084 ANQ262084 AXM262084 BHI262084 BRE262084 CBA262084 CKW262084 CUS262084 DEO262084 DOK262084 DYG262084 EIC262084 ERY262084 FBU262084 FLQ262084 FVM262084 GFI262084 GPE262084 GZA262084 HIW262084 HSS262084 ICO262084 IMK262084 IWG262084 JGC262084 JPY262084 JZU262084 KJQ262084 KTM262084 LDI262084 LNE262084 LXA262084 MGW262084 MQS262084 NAO262084 NKK262084 NUG262084 OEC262084 ONY262084 OXU262084 PHQ262084 PRM262084 QBI262084 QLE262084 QVA262084 REW262084 ROS262084 RYO262084 SIK262084 SSG262084 TCC262084 TLY262084 TVU262084 UFQ262084 UPM262084 UZI262084 VJE262084 VTA262084 WCW262084 WMS262084 WWO262084 V327620 KC327620 TY327620 ADU327620 ANQ327620 AXM327620 BHI327620 BRE327620 CBA327620 CKW327620 CUS327620 DEO327620 DOK327620 DYG327620 EIC327620 ERY327620 FBU327620 FLQ327620 FVM327620 GFI327620 GPE327620 GZA327620 HIW327620 HSS327620 ICO327620 IMK327620 IWG327620 JGC327620 JPY327620 JZU327620 KJQ327620 KTM327620 LDI327620 LNE327620 LXA327620 MGW327620 MQS327620 NAO327620 NKK327620 NUG327620 OEC327620 ONY327620 OXU327620 PHQ327620 PRM327620 QBI327620 QLE327620 QVA327620 REW327620 ROS327620 RYO327620 SIK327620 SSG327620 TCC327620 TLY327620 TVU327620 UFQ327620 UPM327620 UZI327620 VJE327620 VTA327620 WCW327620 WMS327620 WWO327620 V393156 KC393156 TY393156 ADU393156 ANQ393156 AXM393156 BHI393156 BRE393156 CBA393156 CKW393156 CUS393156 DEO393156 DOK393156 DYG393156 EIC393156 ERY393156 FBU393156 FLQ393156 FVM393156 GFI393156 GPE393156 GZA393156 HIW393156 HSS393156 ICO393156 IMK393156 IWG393156 JGC393156 JPY393156 JZU393156 KJQ393156 KTM393156 LDI393156 LNE393156 LXA393156 MGW393156 MQS393156 NAO393156 NKK393156 NUG393156 OEC393156 ONY393156 OXU393156 PHQ393156 PRM393156 QBI393156 QLE393156 QVA393156 REW393156 ROS393156 RYO393156 SIK393156 SSG393156 TCC393156 TLY393156 TVU393156 UFQ393156 UPM393156 UZI393156 VJE393156 VTA393156 WCW393156 WMS393156 WWO393156 V458692 KC458692 TY458692 ADU458692 ANQ458692 AXM458692 BHI458692 BRE458692 CBA458692 CKW458692 CUS458692 DEO458692 DOK458692 DYG458692 EIC458692 ERY458692 FBU458692 FLQ458692 FVM458692 GFI458692 GPE458692 GZA458692 HIW458692 HSS458692 ICO458692 IMK458692 IWG458692 JGC458692 JPY458692 JZU458692 KJQ458692 KTM458692 LDI458692 LNE458692 LXA458692 MGW458692 MQS458692 NAO458692 NKK458692 NUG458692 OEC458692 ONY458692 OXU458692 PHQ458692 PRM458692 QBI458692 QLE458692 QVA458692 REW458692 ROS458692 RYO458692 SIK458692 SSG458692 TCC458692 TLY458692 TVU458692 UFQ458692 UPM458692 UZI458692 VJE458692 VTA458692 WCW458692 WMS458692 WWO458692 V524228 KC524228 TY524228 ADU524228 ANQ524228 AXM524228 BHI524228 BRE524228 CBA524228 CKW524228 CUS524228 DEO524228 DOK524228 DYG524228 EIC524228 ERY524228 FBU524228 FLQ524228 FVM524228 GFI524228 GPE524228 GZA524228 HIW524228 HSS524228 ICO524228 IMK524228 IWG524228 JGC524228 JPY524228 JZU524228 KJQ524228 KTM524228 LDI524228 LNE524228 LXA524228 MGW524228 MQS524228 NAO524228 NKK524228 NUG524228 OEC524228 ONY524228 OXU524228 PHQ524228 PRM524228 QBI524228 QLE524228 QVA524228 REW524228 ROS524228 RYO524228 SIK524228 SSG524228 TCC524228 TLY524228 TVU524228 UFQ524228 UPM524228 UZI524228 VJE524228 VTA524228 WCW524228 WMS524228 WWO524228 V589764 KC589764 TY589764 ADU589764 ANQ589764 AXM589764 BHI589764 BRE589764 CBA589764 CKW589764 CUS589764 DEO589764 DOK589764 DYG589764 EIC589764 ERY589764 FBU589764 FLQ589764 FVM589764 GFI589764 GPE589764 GZA589764 HIW589764 HSS589764 ICO589764 IMK589764 IWG589764 JGC589764 JPY589764 JZU589764 KJQ589764 KTM589764 LDI589764 LNE589764 LXA589764 MGW589764 MQS589764 NAO589764 NKK589764 NUG589764 OEC589764 ONY589764 OXU589764 PHQ589764 PRM589764 QBI589764 QLE589764 QVA589764 REW589764 ROS589764 RYO589764 SIK589764 SSG589764 TCC589764 TLY589764 TVU589764 UFQ589764 UPM589764 UZI589764 VJE589764 VTA589764 WCW589764 WMS589764 WWO589764 V655300 KC655300 TY655300 ADU655300 ANQ655300 AXM655300 BHI655300 BRE655300 CBA655300 CKW655300 CUS655300 DEO655300 DOK655300 DYG655300 EIC655300 ERY655300 FBU655300 FLQ655300 FVM655300 GFI655300 GPE655300 GZA655300 HIW655300 HSS655300 ICO655300 IMK655300 IWG655300 JGC655300 JPY655300 JZU655300 KJQ655300 KTM655300 LDI655300 LNE655300 LXA655300 MGW655300 MQS655300 NAO655300 NKK655300 NUG655300 OEC655300 ONY655300 OXU655300 PHQ655300 PRM655300 QBI655300 QLE655300 QVA655300 REW655300 ROS655300 RYO655300 SIK655300 SSG655300 TCC655300 TLY655300 TVU655300 UFQ655300 UPM655300 UZI655300 VJE655300 VTA655300 WCW655300 WMS655300 WWO655300 V720836 KC720836 TY720836 ADU720836 ANQ720836 AXM720836 BHI720836 BRE720836 CBA720836 CKW720836 CUS720836 DEO720836 DOK720836 DYG720836 EIC720836 ERY720836 FBU720836 FLQ720836 FVM720836 GFI720836 GPE720836 GZA720836 HIW720836 HSS720836 ICO720836 IMK720836 IWG720836 JGC720836 JPY720836 JZU720836 KJQ720836 KTM720836 LDI720836 LNE720836 LXA720836 MGW720836 MQS720836 NAO720836 NKK720836 NUG720836 OEC720836 ONY720836 OXU720836 PHQ720836 PRM720836 QBI720836 QLE720836 QVA720836 REW720836 ROS720836 RYO720836 SIK720836 SSG720836 TCC720836 TLY720836 TVU720836 UFQ720836 UPM720836 UZI720836 VJE720836 VTA720836 WCW720836 WMS720836 WWO720836 V786372 KC786372 TY786372 ADU786372 ANQ786372 AXM786372 BHI786372 BRE786372 CBA786372 CKW786372 CUS786372 DEO786372 DOK786372 DYG786372 EIC786372 ERY786372 FBU786372 FLQ786372 FVM786372 GFI786372 GPE786372 GZA786372 HIW786372 HSS786372 ICO786372 IMK786372 IWG786372 JGC786372 JPY786372 JZU786372 KJQ786372 KTM786372 LDI786372 LNE786372 LXA786372 MGW786372 MQS786372 NAO786372 NKK786372 NUG786372 OEC786372 ONY786372 OXU786372 PHQ786372 PRM786372 QBI786372 QLE786372 QVA786372 REW786372 ROS786372 RYO786372 SIK786372 SSG786372 TCC786372 TLY786372 TVU786372 UFQ786372 UPM786372 UZI786372 VJE786372 VTA786372 WCW786372 WMS786372 WWO786372 V851908 KC851908 TY851908 ADU851908 ANQ851908 AXM851908 BHI851908 BRE851908 CBA851908 CKW851908 CUS851908 DEO851908 DOK851908 DYG851908 EIC851908 ERY851908 FBU851908 FLQ851908 FVM851908 GFI851908 GPE851908 GZA851908 HIW851908 HSS851908 ICO851908 IMK851908 IWG851908 JGC851908 JPY851908 JZU851908 KJQ851908 KTM851908 LDI851908 LNE851908 LXA851908 MGW851908 MQS851908 NAO851908 NKK851908 NUG851908 OEC851908 ONY851908 OXU851908 PHQ851908 PRM851908 QBI851908 QLE851908 QVA851908 REW851908 ROS851908 RYO851908 SIK851908 SSG851908 TCC851908 TLY851908 TVU851908 UFQ851908 UPM851908 UZI851908 VJE851908 VTA851908 WCW851908 WMS851908 WWO851908 V917444 KC917444 TY917444 ADU917444 ANQ917444 AXM917444 BHI917444 BRE917444 CBA917444 CKW917444 CUS917444 DEO917444 DOK917444 DYG917444 EIC917444 ERY917444 FBU917444 FLQ917444 FVM917444 GFI917444 GPE917444 GZA917444 HIW917444 HSS917444 ICO917444 IMK917444 IWG917444 JGC917444 JPY917444 JZU917444 KJQ917444 KTM917444 LDI917444 LNE917444 LXA917444 MGW917444 MQS917444 NAO917444 NKK917444 NUG917444 OEC917444 ONY917444 OXU917444 PHQ917444 PRM917444 QBI917444 QLE917444 QVA917444 REW917444 ROS917444 RYO917444 SIK917444 SSG917444 TCC917444 TLY917444 TVU917444 UFQ917444 UPM917444 UZI917444 VJE917444 VTA917444 WCW917444 WMS917444 WWO917444 V982980 KC982980 TY982980 ADU982980 ANQ982980 AXM982980 BHI982980 BRE982980 CBA982980 CKW982980 CUS982980 DEO982980 DOK982980 DYG982980 EIC982980 ERY982980 FBU982980 FLQ982980 FVM982980 GFI982980 GPE982980 GZA982980 HIW982980 HSS982980 ICO982980 IMK982980 IWG982980 JGC982980 JPY982980 JZU982980 KJQ982980 KTM982980 LDI982980 LNE982980 LXA982980 MGW982980 MQS982980 NAO982980 NKK982980 NUG982980 OEC982980 ONY982980 OXU982980 PHQ982980 PRM982980 QBI982980 QLE982980 QVA982980 REW982980 ROS982980 RYO982980 SIK982980 SSG982980 TCC982980 TLY982980 TVU982980 UFQ982980 UPM982980 UZI982980 VJE982980 VTA982980 WCW982980 WMS982980 WWO982980 WWO982978 V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V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V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V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V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V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V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V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V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V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V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V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V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V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V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xr:uid="{54757F92-81D4-41BC-8588-1C4C8E03969F}">
      <formula1>"いる,いない,非該当"</formula1>
      <formula2>0</formula2>
    </dataValidation>
    <dataValidation type="list" operator="equal" allowBlank="1" showErrorMessage="1" errorTitle="入力規則違反" error="リストから選択してください" sqref="X65493:Z65493 KE65493 UA65493 ADW65493 ANS65493 AXO65493 BHK65493 BRG65493 CBC65493 CKY65493 CUU65493 DEQ65493 DOM65493 DYI65493 EIE65493 ESA65493 FBW65493 FLS65493 FVO65493 GFK65493 GPG65493 GZC65493 HIY65493 HSU65493 ICQ65493 IMM65493 IWI65493 JGE65493 JQA65493 JZW65493 KJS65493 KTO65493 LDK65493 LNG65493 LXC65493 MGY65493 MQU65493 NAQ65493 NKM65493 NUI65493 OEE65493 OOA65493 OXW65493 PHS65493 PRO65493 QBK65493 QLG65493 QVC65493 REY65493 ROU65493 RYQ65493 SIM65493 SSI65493 TCE65493 TMA65493 TVW65493 UFS65493 UPO65493 UZK65493 VJG65493 VTC65493 WCY65493 WMU65493 WWQ65493 X131029:Z131029 KE131029 UA131029 ADW131029 ANS131029 AXO131029 BHK131029 BRG131029 CBC131029 CKY131029 CUU131029 DEQ131029 DOM131029 DYI131029 EIE131029 ESA131029 FBW131029 FLS131029 FVO131029 GFK131029 GPG131029 GZC131029 HIY131029 HSU131029 ICQ131029 IMM131029 IWI131029 JGE131029 JQA131029 JZW131029 KJS131029 KTO131029 LDK131029 LNG131029 LXC131029 MGY131029 MQU131029 NAQ131029 NKM131029 NUI131029 OEE131029 OOA131029 OXW131029 PHS131029 PRO131029 QBK131029 QLG131029 QVC131029 REY131029 ROU131029 RYQ131029 SIM131029 SSI131029 TCE131029 TMA131029 TVW131029 UFS131029 UPO131029 UZK131029 VJG131029 VTC131029 WCY131029 WMU131029 WWQ131029 X196565:Z196565 KE196565 UA196565 ADW196565 ANS196565 AXO196565 BHK196565 BRG196565 CBC196565 CKY196565 CUU196565 DEQ196565 DOM196565 DYI196565 EIE196565 ESA196565 FBW196565 FLS196565 FVO196565 GFK196565 GPG196565 GZC196565 HIY196565 HSU196565 ICQ196565 IMM196565 IWI196565 JGE196565 JQA196565 JZW196565 KJS196565 KTO196565 LDK196565 LNG196565 LXC196565 MGY196565 MQU196565 NAQ196565 NKM196565 NUI196565 OEE196565 OOA196565 OXW196565 PHS196565 PRO196565 QBK196565 QLG196565 QVC196565 REY196565 ROU196565 RYQ196565 SIM196565 SSI196565 TCE196565 TMA196565 TVW196565 UFS196565 UPO196565 UZK196565 VJG196565 VTC196565 WCY196565 WMU196565 WWQ196565 X262101:Z262101 KE262101 UA262101 ADW262101 ANS262101 AXO262101 BHK262101 BRG262101 CBC262101 CKY262101 CUU262101 DEQ262101 DOM262101 DYI262101 EIE262101 ESA262101 FBW262101 FLS262101 FVO262101 GFK262101 GPG262101 GZC262101 HIY262101 HSU262101 ICQ262101 IMM262101 IWI262101 JGE262101 JQA262101 JZW262101 KJS262101 KTO262101 LDK262101 LNG262101 LXC262101 MGY262101 MQU262101 NAQ262101 NKM262101 NUI262101 OEE262101 OOA262101 OXW262101 PHS262101 PRO262101 QBK262101 QLG262101 QVC262101 REY262101 ROU262101 RYQ262101 SIM262101 SSI262101 TCE262101 TMA262101 TVW262101 UFS262101 UPO262101 UZK262101 VJG262101 VTC262101 WCY262101 WMU262101 WWQ262101 X327637:Z327637 KE327637 UA327637 ADW327637 ANS327637 AXO327637 BHK327637 BRG327637 CBC327637 CKY327637 CUU327637 DEQ327637 DOM327637 DYI327637 EIE327637 ESA327637 FBW327637 FLS327637 FVO327637 GFK327637 GPG327637 GZC327637 HIY327637 HSU327637 ICQ327637 IMM327637 IWI327637 JGE327637 JQA327637 JZW327637 KJS327637 KTO327637 LDK327637 LNG327637 LXC327637 MGY327637 MQU327637 NAQ327637 NKM327637 NUI327637 OEE327637 OOA327637 OXW327637 PHS327637 PRO327637 QBK327637 QLG327637 QVC327637 REY327637 ROU327637 RYQ327637 SIM327637 SSI327637 TCE327637 TMA327637 TVW327637 UFS327637 UPO327637 UZK327637 VJG327637 VTC327637 WCY327637 WMU327637 WWQ327637 X393173:Z393173 KE393173 UA393173 ADW393173 ANS393173 AXO393173 BHK393173 BRG393173 CBC393173 CKY393173 CUU393173 DEQ393173 DOM393173 DYI393173 EIE393173 ESA393173 FBW393173 FLS393173 FVO393173 GFK393173 GPG393173 GZC393173 HIY393173 HSU393173 ICQ393173 IMM393173 IWI393173 JGE393173 JQA393173 JZW393173 KJS393173 KTO393173 LDK393173 LNG393173 LXC393173 MGY393173 MQU393173 NAQ393173 NKM393173 NUI393173 OEE393173 OOA393173 OXW393173 PHS393173 PRO393173 QBK393173 QLG393173 QVC393173 REY393173 ROU393173 RYQ393173 SIM393173 SSI393173 TCE393173 TMA393173 TVW393173 UFS393173 UPO393173 UZK393173 VJG393173 VTC393173 WCY393173 WMU393173 WWQ393173 X458709:Z458709 KE458709 UA458709 ADW458709 ANS458709 AXO458709 BHK458709 BRG458709 CBC458709 CKY458709 CUU458709 DEQ458709 DOM458709 DYI458709 EIE458709 ESA458709 FBW458709 FLS458709 FVO458709 GFK458709 GPG458709 GZC458709 HIY458709 HSU458709 ICQ458709 IMM458709 IWI458709 JGE458709 JQA458709 JZW458709 KJS458709 KTO458709 LDK458709 LNG458709 LXC458709 MGY458709 MQU458709 NAQ458709 NKM458709 NUI458709 OEE458709 OOA458709 OXW458709 PHS458709 PRO458709 QBK458709 QLG458709 QVC458709 REY458709 ROU458709 RYQ458709 SIM458709 SSI458709 TCE458709 TMA458709 TVW458709 UFS458709 UPO458709 UZK458709 VJG458709 VTC458709 WCY458709 WMU458709 WWQ458709 X524245:Z524245 KE524245 UA524245 ADW524245 ANS524245 AXO524245 BHK524245 BRG524245 CBC524245 CKY524245 CUU524245 DEQ524245 DOM524245 DYI524245 EIE524245 ESA524245 FBW524245 FLS524245 FVO524245 GFK524245 GPG524245 GZC524245 HIY524245 HSU524245 ICQ524245 IMM524245 IWI524245 JGE524245 JQA524245 JZW524245 KJS524245 KTO524245 LDK524245 LNG524245 LXC524245 MGY524245 MQU524245 NAQ524245 NKM524245 NUI524245 OEE524245 OOA524245 OXW524245 PHS524245 PRO524245 QBK524245 QLG524245 QVC524245 REY524245 ROU524245 RYQ524245 SIM524245 SSI524245 TCE524245 TMA524245 TVW524245 UFS524245 UPO524245 UZK524245 VJG524245 VTC524245 WCY524245 WMU524245 WWQ524245 X589781:Z589781 KE589781 UA589781 ADW589781 ANS589781 AXO589781 BHK589781 BRG589781 CBC589781 CKY589781 CUU589781 DEQ589781 DOM589781 DYI589781 EIE589781 ESA589781 FBW589781 FLS589781 FVO589781 GFK589781 GPG589781 GZC589781 HIY589781 HSU589781 ICQ589781 IMM589781 IWI589781 JGE589781 JQA589781 JZW589781 KJS589781 KTO589781 LDK589781 LNG589781 LXC589781 MGY589781 MQU589781 NAQ589781 NKM589781 NUI589781 OEE589781 OOA589781 OXW589781 PHS589781 PRO589781 QBK589781 QLG589781 QVC589781 REY589781 ROU589781 RYQ589781 SIM589781 SSI589781 TCE589781 TMA589781 TVW589781 UFS589781 UPO589781 UZK589781 VJG589781 VTC589781 WCY589781 WMU589781 WWQ589781 X655317:Z655317 KE655317 UA655317 ADW655317 ANS655317 AXO655317 BHK655317 BRG655317 CBC655317 CKY655317 CUU655317 DEQ655317 DOM655317 DYI655317 EIE655317 ESA655317 FBW655317 FLS655317 FVO655317 GFK655317 GPG655317 GZC655317 HIY655317 HSU655317 ICQ655317 IMM655317 IWI655317 JGE655317 JQA655317 JZW655317 KJS655317 KTO655317 LDK655317 LNG655317 LXC655317 MGY655317 MQU655317 NAQ655317 NKM655317 NUI655317 OEE655317 OOA655317 OXW655317 PHS655317 PRO655317 QBK655317 QLG655317 QVC655317 REY655317 ROU655317 RYQ655317 SIM655317 SSI655317 TCE655317 TMA655317 TVW655317 UFS655317 UPO655317 UZK655317 VJG655317 VTC655317 WCY655317 WMU655317 WWQ655317 X720853:Z720853 KE720853 UA720853 ADW720853 ANS720853 AXO720853 BHK720853 BRG720853 CBC720853 CKY720853 CUU720853 DEQ720853 DOM720853 DYI720853 EIE720853 ESA720853 FBW720853 FLS720853 FVO720853 GFK720853 GPG720853 GZC720853 HIY720853 HSU720853 ICQ720853 IMM720853 IWI720853 JGE720853 JQA720853 JZW720853 KJS720853 KTO720853 LDK720853 LNG720853 LXC720853 MGY720853 MQU720853 NAQ720853 NKM720853 NUI720853 OEE720853 OOA720853 OXW720853 PHS720853 PRO720853 QBK720853 QLG720853 QVC720853 REY720853 ROU720853 RYQ720853 SIM720853 SSI720853 TCE720853 TMA720853 TVW720853 UFS720853 UPO720853 UZK720853 VJG720853 VTC720853 WCY720853 WMU720853 WWQ720853 X786389:Z786389 KE786389 UA786389 ADW786389 ANS786389 AXO786389 BHK786389 BRG786389 CBC786389 CKY786389 CUU786389 DEQ786389 DOM786389 DYI786389 EIE786389 ESA786389 FBW786389 FLS786389 FVO786389 GFK786389 GPG786389 GZC786389 HIY786389 HSU786389 ICQ786389 IMM786389 IWI786389 JGE786389 JQA786389 JZW786389 KJS786389 KTO786389 LDK786389 LNG786389 LXC786389 MGY786389 MQU786389 NAQ786389 NKM786389 NUI786389 OEE786389 OOA786389 OXW786389 PHS786389 PRO786389 QBK786389 QLG786389 QVC786389 REY786389 ROU786389 RYQ786389 SIM786389 SSI786389 TCE786389 TMA786389 TVW786389 UFS786389 UPO786389 UZK786389 VJG786389 VTC786389 WCY786389 WMU786389 WWQ786389 X851925:Z851925 KE851925 UA851925 ADW851925 ANS851925 AXO851925 BHK851925 BRG851925 CBC851925 CKY851925 CUU851925 DEQ851925 DOM851925 DYI851925 EIE851925 ESA851925 FBW851925 FLS851925 FVO851925 GFK851925 GPG851925 GZC851925 HIY851925 HSU851925 ICQ851925 IMM851925 IWI851925 JGE851925 JQA851925 JZW851925 KJS851925 KTO851925 LDK851925 LNG851925 LXC851925 MGY851925 MQU851925 NAQ851925 NKM851925 NUI851925 OEE851925 OOA851925 OXW851925 PHS851925 PRO851925 QBK851925 QLG851925 QVC851925 REY851925 ROU851925 RYQ851925 SIM851925 SSI851925 TCE851925 TMA851925 TVW851925 UFS851925 UPO851925 UZK851925 VJG851925 VTC851925 WCY851925 WMU851925 WWQ851925 X917461:Z917461 KE917461 UA917461 ADW917461 ANS917461 AXO917461 BHK917461 BRG917461 CBC917461 CKY917461 CUU917461 DEQ917461 DOM917461 DYI917461 EIE917461 ESA917461 FBW917461 FLS917461 FVO917461 GFK917461 GPG917461 GZC917461 HIY917461 HSU917461 ICQ917461 IMM917461 IWI917461 JGE917461 JQA917461 JZW917461 KJS917461 KTO917461 LDK917461 LNG917461 LXC917461 MGY917461 MQU917461 NAQ917461 NKM917461 NUI917461 OEE917461 OOA917461 OXW917461 PHS917461 PRO917461 QBK917461 QLG917461 QVC917461 REY917461 ROU917461 RYQ917461 SIM917461 SSI917461 TCE917461 TMA917461 TVW917461 UFS917461 UPO917461 UZK917461 VJG917461 VTC917461 WCY917461 WMU917461 WWQ917461 X982997:Z982997 KE982997 UA982997 ADW982997 ANS982997 AXO982997 BHK982997 BRG982997 CBC982997 CKY982997 CUU982997 DEQ982997 DOM982997 DYI982997 EIE982997 ESA982997 FBW982997 FLS982997 FVO982997 GFK982997 GPG982997 GZC982997 HIY982997 HSU982997 ICQ982997 IMM982997 IWI982997 JGE982997 JQA982997 JZW982997 KJS982997 KTO982997 LDK982997 LNG982997 LXC982997 MGY982997 MQU982997 NAQ982997 NKM982997 NUI982997 OEE982997 OOA982997 OXW982997 PHS982997 PRO982997 QBK982997 QLG982997 QVC982997 REY982997 ROU982997 RYQ982997 SIM982997 SSI982997 TCE982997 TMA982997 TVW982997 UFS982997 UPO982997 UZK982997 VJG982997 VTC982997 WCY982997 WMU982997 WWQ982997 N65493:O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N131029:O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N196565:O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N262101:O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N327637:O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N393173:O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N458709:O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N524245:O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N589781:O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N655317:O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N720853:O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N786389:O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N851925:O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N917461:O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N982997:O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D65493:AE65493 KK65493 UG65493 AEC65493 ANY65493 AXU65493 BHQ65493 BRM65493 CBI65493 CLE65493 CVA65493 DEW65493 DOS65493 DYO65493 EIK65493 ESG65493 FCC65493 FLY65493 FVU65493 GFQ65493 GPM65493 GZI65493 HJE65493 HTA65493 ICW65493 IMS65493 IWO65493 JGK65493 JQG65493 KAC65493 KJY65493 KTU65493 LDQ65493 LNM65493 LXI65493 MHE65493 MRA65493 NAW65493 NKS65493 NUO65493 OEK65493 OOG65493 OYC65493 PHY65493 PRU65493 QBQ65493 QLM65493 QVI65493 RFE65493 RPA65493 RYW65493 SIS65493 SSO65493 TCK65493 TMG65493 TWC65493 UFY65493 UPU65493 UZQ65493 VJM65493 VTI65493 WDE65493 WNA65493 WWW65493 AD131029:AE131029 KK131029 UG131029 AEC131029 ANY131029 AXU131029 BHQ131029 BRM131029 CBI131029 CLE131029 CVA131029 DEW131029 DOS131029 DYO131029 EIK131029 ESG131029 FCC131029 FLY131029 FVU131029 GFQ131029 GPM131029 GZI131029 HJE131029 HTA131029 ICW131029 IMS131029 IWO131029 JGK131029 JQG131029 KAC131029 KJY131029 KTU131029 LDQ131029 LNM131029 LXI131029 MHE131029 MRA131029 NAW131029 NKS131029 NUO131029 OEK131029 OOG131029 OYC131029 PHY131029 PRU131029 QBQ131029 QLM131029 QVI131029 RFE131029 RPA131029 RYW131029 SIS131029 SSO131029 TCK131029 TMG131029 TWC131029 UFY131029 UPU131029 UZQ131029 VJM131029 VTI131029 WDE131029 WNA131029 WWW131029 AD196565:AE196565 KK196565 UG196565 AEC196565 ANY196565 AXU196565 BHQ196565 BRM196565 CBI196565 CLE196565 CVA196565 DEW196565 DOS196565 DYO196565 EIK196565 ESG196565 FCC196565 FLY196565 FVU196565 GFQ196565 GPM196565 GZI196565 HJE196565 HTA196565 ICW196565 IMS196565 IWO196565 JGK196565 JQG196565 KAC196565 KJY196565 KTU196565 LDQ196565 LNM196565 LXI196565 MHE196565 MRA196565 NAW196565 NKS196565 NUO196565 OEK196565 OOG196565 OYC196565 PHY196565 PRU196565 QBQ196565 QLM196565 QVI196565 RFE196565 RPA196565 RYW196565 SIS196565 SSO196565 TCK196565 TMG196565 TWC196565 UFY196565 UPU196565 UZQ196565 VJM196565 VTI196565 WDE196565 WNA196565 WWW196565 AD262101:AE262101 KK262101 UG262101 AEC262101 ANY262101 AXU262101 BHQ262101 BRM262101 CBI262101 CLE262101 CVA262101 DEW262101 DOS262101 DYO262101 EIK262101 ESG262101 FCC262101 FLY262101 FVU262101 GFQ262101 GPM262101 GZI262101 HJE262101 HTA262101 ICW262101 IMS262101 IWO262101 JGK262101 JQG262101 KAC262101 KJY262101 KTU262101 LDQ262101 LNM262101 LXI262101 MHE262101 MRA262101 NAW262101 NKS262101 NUO262101 OEK262101 OOG262101 OYC262101 PHY262101 PRU262101 QBQ262101 QLM262101 QVI262101 RFE262101 RPA262101 RYW262101 SIS262101 SSO262101 TCK262101 TMG262101 TWC262101 UFY262101 UPU262101 UZQ262101 VJM262101 VTI262101 WDE262101 WNA262101 WWW262101 AD327637:AE327637 KK327637 UG327637 AEC327637 ANY327637 AXU327637 BHQ327637 BRM327637 CBI327637 CLE327637 CVA327637 DEW327637 DOS327637 DYO327637 EIK327637 ESG327637 FCC327637 FLY327637 FVU327637 GFQ327637 GPM327637 GZI327637 HJE327637 HTA327637 ICW327637 IMS327637 IWO327637 JGK327637 JQG327637 KAC327637 KJY327637 KTU327637 LDQ327637 LNM327637 LXI327637 MHE327637 MRA327637 NAW327637 NKS327637 NUO327637 OEK327637 OOG327637 OYC327637 PHY327637 PRU327637 QBQ327637 QLM327637 QVI327637 RFE327637 RPA327637 RYW327637 SIS327637 SSO327637 TCK327637 TMG327637 TWC327637 UFY327637 UPU327637 UZQ327637 VJM327637 VTI327637 WDE327637 WNA327637 WWW327637 AD393173:AE393173 KK393173 UG393173 AEC393173 ANY393173 AXU393173 BHQ393173 BRM393173 CBI393173 CLE393173 CVA393173 DEW393173 DOS393173 DYO393173 EIK393173 ESG393173 FCC393173 FLY393173 FVU393173 GFQ393173 GPM393173 GZI393173 HJE393173 HTA393173 ICW393173 IMS393173 IWO393173 JGK393173 JQG393173 KAC393173 KJY393173 KTU393173 LDQ393173 LNM393173 LXI393173 MHE393173 MRA393173 NAW393173 NKS393173 NUO393173 OEK393173 OOG393173 OYC393173 PHY393173 PRU393173 QBQ393173 QLM393173 QVI393173 RFE393173 RPA393173 RYW393173 SIS393173 SSO393173 TCK393173 TMG393173 TWC393173 UFY393173 UPU393173 UZQ393173 VJM393173 VTI393173 WDE393173 WNA393173 WWW393173 AD458709:AE458709 KK458709 UG458709 AEC458709 ANY458709 AXU458709 BHQ458709 BRM458709 CBI458709 CLE458709 CVA458709 DEW458709 DOS458709 DYO458709 EIK458709 ESG458709 FCC458709 FLY458709 FVU458709 GFQ458709 GPM458709 GZI458709 HJE458709 HTA458709 ICW458709 IMS458709 IWO458709 JGK458709 JQG458709 KAC458709 KJY458709 KTU458709 LDQ458709 LNM458709 LXI458709 MHE458709 MRA458709 NAW458709 NKS458709 NUO458709 OEK458709 OOG458709 OYC458709 PHY458709 PRU458709 QBQ458709 QLM458709 QVI458709 RFE458709 RPA458709 RYW458709 SIS458709 SSO458709 TCK458709 TMG458709 TWC458709 UFY458709 UPU458709 UZQ458709 VJM458709 VTI458709 WDE458709 WNA458709 WWW458709 AD524245:AE524245 KK524245 UG524245 AEC524245 ANY524245 AXU524245 BHQ524245 BRM524245 CBI524245 CLE524245 CVA524245 DEW524245 DOS524245 DYO524245 EIK524245 ESG524245 FCC524245 FLY524245 FVU524245 GFQ524245 GPM524245 GZI524245 HJE524245 HTA524245 ICW524245 IMS524245 IWO524245 JGK524245 JQG524245 KAC524245 KJY524245 KTU524245 LDQ524245 LNM524245 LXI524245 MHE524245 MRA524245 NAW524245 NKS524245 NUO524245 OEK524245 OOG524245 OYC524245 PHY524245 PRU524245 QBQ524245 QLM524245 QVI524245 RFE524245 RPA524245 RYW524245 SIS524245 SSO524245 TCK524245 TMG524245 TWC524245 UFY524245 UPU524245 UZQ524245 VJM524245 VTI524245 WDE524245 WNA524245 WWW524245 AD589781:AE589781 KK589781 UG589781 AEC589781 ANY589781 AXU589781 BHQ589781 BRM589781 CBI589781 CLE589781 CVA589781 DEW589781 DOS589781 DYO589781 EIK589781 ESG589781 FCC589781 FLY589781 FVU589781 GFQ589781 GPM589781 GZI589781 HJE589781 HTA589781 ICW589781 IMS589781 IWO589781 JGK589781 JQG589781 KAC589781 KJY589781 KTU589781 LDQ589781 LNM589781 LXI589781 MHE589781 MRA589781 NAW589781 NKS589781 NUO589781 OEK589781 OOG589781 OYC589781 PHY589781 PRU589781 QBQ589781 QLM589781 QVI589781 RFE589781 RPA589781 RYW589781 SIS589781 SSO589781 TCK589781 TMG589781 TWC589781 UFY589781 UPU589781 UZQ589781 VJM589781 VTI589781 WDE589781 WNA589781 WWW589781 AD655317:AE655317 KK655317 UG655317 AEC655317 ANY655317 AXU655317 BHQ655317 BRM655317 CBI655317 CLE655317 CVA655317 DEW655317 DOS655317 DYO655317 EIK655317 ESG655317 FCC655317 FLY655317 FVU655317 GFQ655317 GPM655317 GZI655317 HJE655317 HTA655317 ICW655317 IMS655317 IWO655317 JGK655317 JQG655317 KAC655317 KJY655317 KTU655317 LDQ655317 LNM655317 LXI655317 MHE655317 MRA655317 NAW655317 NKS655317 NUO655317 OEK655317 OOG655317 OYC655317 PHY655317 PRU655317 QBQ655317 QLM655317 QVI655317 RFE655317 RPA655317 RYW655317 SIS655317 SSO655317 TCK655317 TMG655317 TWC655317 UFY655317 UPU655317 UZQ655317 VJM655317 VTI655317 WDE655317 WNA655317 WWW655317 AD720853:AE720853 KK720853 UG720853 AEC720853 ANY720853 AXU720853 BHQ720853 BRM720853 CBI720853 CLE720853 CVA720853 DEW720853 DOS720853 DYO720853 EIK720853 ESG720853 FCC720853 FLY720853 FVU720853 GFQ720853 GPM720853 GZI720853 HJE720853 HTA720853 ICW720853 IMS720853 IWO720853 JGK720853 JQG720853 KAC720853 KJY720853 KTU720853 LDQ720853 LNM720853 LXI720853 MHE720853 MRA720853 NAW720853 NKS720853 NUO720853 OEK720853 OOG720853 OYC720853 PHY720853 PRU720853 QBQ720853 QLM720853 QVI720853 RFE720853 RPA720853 RYW720853 SIS720853 SSO720853 TCK720853 TMG720853 TWC720853 UFY720853 UPU720853 UZQ720853 VJM720853 VTI720853 WDE720853 WNA720853 WWW720853 AD786389:AE786389 KK786389 UG786389 AEC786389 ANY786389 AXU786389 BHQ786389 BRM786389 CBI786389 CLE786389 CVA786389 DEW786389 DOS786389 DYO786389 EIK786389 ESG786389 FCC786389 FLY786389 FVU786389 GFQ786389 GPM786389 GZI786389 HJE786389 HTA786389 ICW786389 IMS786389 IWO786389 JGK786389 JQG786389 KAC786389 KJY786389 KTU786389 LDQ786389 LNM786389 LXI786389 MHE786389 MRA786389 NAW786389 NKS786389 NUO786389 OEK786389 OOG786389 OYC786389 PHY786389 PRU786389 QBQ786389 QLM786389 QVI786389 RFE786389 RPA786389 RYW786389 SIS786389 SSO786389 TCK786389 TMG786389 TWC786389 UFY786389 UPU786389 UZQ786389 VJM786389 VTI786389 WDE786389 WNA786389 WWW786389 AD851925:AE851925 KK851925 UG851925 AEC851925 ANY851925 AXU851925 BHQ851925 BRM851925 CBI851925 CLE851925 CVA851925 DEW851925 DOS851925 DYO851925 EIK851925 ESG851925 FCC851925 FLY851925 FVU851925 GFQ851925 GPM851925 GZI851925 HJE851925 HTA851925 ICW851925 IMS851925 IWO851925 JGK851925 JQG851925 KAC851925 KJY851925 KTU851925 LDQ851925 LNM851925 LXI851925 MHE851925 MRA851925 NAW851925 NKS851925 NUO851925 OEK851925 OOG851925 OYC851925 PHY851925 PRU851925 QBQ851925 QLM851925 QVI851925 RFE851925 RPA851925 RYW851925 SIS851925 SSO851925 TCK851925 TMG851925 TWC851925 UFY851925 UPU851925 UZQ851925 VJM851925 VTI851925 WDE851925 WNA851925 WWW851925 AD917461:AE917461 KK917461 UG917461 AEC917461 ANY917461 AXU917461 BHQ917461 BRM917461 CBI917461 CLE917461 CVA917461 DEW917461 DOS917461 DYO917461 EIK917461 ESG917461 FCC917461 FLY917461 FVU917461 GFQ917461 GPM917461 GZI917461 HJE917461 HTA917461 ICW917461 IMS917461 IWO917461 JGK917461 JQG917461 KAC917461 KJY917461 KTU917461 LDQ917461 LNM917461 LXI917461 MHE917461 MRA917461 NAW917461 NKS917461 NUO917461 OEK917461 OOG917461 OYC917461 PHY917461 PRU917461 QBQ917461 QLM917461 QVI917461 RFE917461 RPA917461 RYW917461 SIS917461 SSO917461 TCK917461 TMG917461 TWC917461 UFY917461 UPU917461 UZQ917461 VJM917461 VTI917461 WDE917461 WNA917461 WWW917461 AD982997:AE982997 KK982997 UG982997 AEC982997 ANY982997 AXU982997 BHQ982997 BRM982997 CBI982997 CLE982997 CVA982997 DEW982997 DOS982997 DYO982997 EIK982997 ESG982997 FCC982997 FLY982997 FVU982997 GFQ982997 GPM982997 GZI982997 HJE982997 HTA982997 ICW982997 IMS982997 IWO982997 JGK982997 JQG982997 KAC982997 KJY982997 KTU982997 LDQ982997 LNM982997 LXI982997 MHE982997 MRA982997 NAW982997 NKS982997 NUO982997 OEK982997 OOG982997 OYC982997 PHY982997 PRU982997 QBQ982997 QLM982997 QVI982997 RFE982997 RPA982997 RYW982997 SIS982997 SSO982997 TCK982997 TMG982997 TWC982997 UFY982997 UPU982997 UZQ982997 VJM982997 VTI982997 WDE982997 WNA982997 WWW982997" xr:uid="{4EEF884A-B5A5-4A68-A361-C92AA64DC606}">
      <formula1>"○"</formula1>
      <formula2>0</formula2>
    </dataValidation>
    <dataValidation type="list" allowBlank="1" showErrorMessage="1" errorTitle="入力規則違反" error="リストから選択してください" sqref="F65496:F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F131032:F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F196568:F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F262104:F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F327640:F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F393176:F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F458712:F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F524248:F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F589784:F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F655320:F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F720856:F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F786392:F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F851928:F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F917464:F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F983000:F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V65500:AA65500 KC65500:KF65500 TY65500:UB65500 ADU65500:ADX65500 ANQ65500:ANT65500 AXM65500:AXP65500 BHI65500:BHL65500 BRE65500:BRH65500 CBA65500:CBD65500 CKW65500:CKZ65500 CUS65500:CUV65500 DEO65500:DER65500 DOK65500:DON65500 DYG65500:DYJ65500 EIC65500:EIF65500 ERY65500:ESB65500 FBU65500:FBX65500 FLQ65500:FLT65500 FVM65500:FVP65500 GFI65500:GFL65500 GPE65500:GPH65500 GZA65500:GZD65500 HIW65500:HIZ65500 HSS65500:HSV65500 ICO65500:ICR65500 IMK65500:IMN65500 IWG65500:IWJ65500 JGC65500:JGF65500 JPY65500:JQB65500 JZU65500:JZX65500 KJQ65500:KJT65500 KTM65500:KTP65500 LDI65500:LDL65500 LNE65500:LNH65500 LXA65500:LXD65500 MGW65500:MGZ65500 MQS65500:MQV65500 NAO65500:NAR65500 NKK65500:NKN65500 NUG65500:NUJ65500 OEC65500:OEF65500 ONY65500:OOB65500 OXU65500:OXX65500 PHQ65500:PHT65500 PRM65500:PRP65500 QBI65500:QBL65500 QLE65500:QLH65500 QVA65500:QVD65500 REW65500:REZ65500 ROS65500:ROV65500 RYO65500:RYR65500 SIK65500:SIN65500 SSG65500:SSJ65500 TCC65500:TCF65500 TLY65500:TMB65500 TVU65500:TVX65500 UFQ65500:UFT65500 UPM65500:UPP65500 UZI65500:UZL65500 VJE65500:VJH65500 VTA65500:VTD65500 WCW65500:WCZ65500 WMS65500:WMV65500 WWO65500:WWR65500 V131036:AA131036 KC131036:KF131036 TY131036:UB131036 ADU131036:ADX131036 ANQ131036:ANT131036 AXM131036:AXP131036 BHI131036:BHL131036 BRE131036:BRH131036 CBA131036:CBD131036 CKW131036:CKZ131036 CUS131036:CUV131036 DEO131036:DER131036 DOK131036:DON131036 DYG131036:DYJ131036 EIC131036:EIF131036 ERY131036:ESB131036 FBU131036:FBX131036 FLQ131036:FLT131036 FVM131036:FVP131036 GFI131036:GFL131036 GPE131036:GPH131036 GZA131036:GZD131036 HIW131036:HIZ131036 HSS131036:HSV131036 ICO131036:ICR131036 IMK131036:IMN131036 IWG131036:IWJ131036 JGC131036:JGF131036 JPY131036:JQB131036 JZU131036:JZX131036 KJQ131036:KJT131036 KTM131036:KTP131036 LDI131036:LDL131036 LNE131036:LNH131036 LXA131036:LXD131036 MGW131036:MGZ131036 MQS131036:MQV131036 NAO131036:NAR131036 NKK131036:NKN131036 NUG131036:NUJ131036 OEC131036:OEF131036 ONY131036:OOB131036 OXU131036:OXX131036 PHQ131036:PHT131036 PRM131036:PRP131036 QBI131036:QBL131036 QLE131036:QLH131036 QVA131036:QVD131036 REW131036:REZ131036 ROS131036:ROV131036 RYO131036:RYR131036 SIK131036:SIN131036 SSG131036:SSJ131036 TCC131036:TCF131036 TLY131036:TMB131036 TVU131036:TVX131036 UFQ131036:UFT131036 UPM131036:UPP131036 UZI131036:UZL131036 VJE131036:VJH131036 VTA131036:VTD131036 WCW131036:WCZ131036 WMS131036:WMV131036 WWO131036:WWR131036 V196572:AA196572 KC196572:KF196572 TY196572:UB196572 ADU196572:ADX196572 ANQ196572:ANT196572 AXM196572:AXP196572 BHI196572:BHL196572 BRE196572:BRH196572 CBA196572:CBD196572 CKW196572:CKZ196572 CUS196572:CUV196572 DEO196572:DER196572 DOK196572:DON196572 DYG196572:DYJ196572 EIC196572:EIF196572 ERY196572:ESB196572 FBU196572:FBX196572 FLQ196572:FLT196572 FVM196572:FVP196572 GFI196572:GFL196572 GPE196572:GPH196572 GZA196572:GZD196572 HIW196572:HIZ196572 HSS196572:HSV196572 ICO196572:ICR196572 IMK196572:IMN196572 IWG196572:IWJ196572 JGC196572:JGF196572 JPY196572:JQB196572 JZU196572:JZX196572 KJQ196572:KJT196572 KTM196572:KTP196572 LDI196572:LDL196572 LNE196572:LNH196572 LXA196572:LXD196572 MGW196572:MGZ196572 MQS196572:MQV196572 NAO196572:NAR196572 NKK196572:NKN196572 NUG196572:NUJ196572 OEC196572:OEF196572 ONY196572:OOB196572 OXU196572:OXX196572 PHQ196572:PHT196572 PRM196572:PRP196572 QBI196572:QBL196572 QLE196572:QLH196572 QVA196572:QVD196572 REW196572:REZ196572 ROS196572:ROV196572 RYO196572:RYR196572 SIK196572:SIN196572 SSG196572:SSJ196572 TCC196572:TCF196572 TLY196572:TMB196572 TVU196572:TVX196572 UFQ196572:UFT196572 UPM196572:UPP196572 UZI196572:UZL196572 VJE196572:VJH196572 VTA196572:VTD196572 WCW196572:WCZ196572 WMS196572:WMV196572 WWO196572:WWR196572 V262108:AA262108 KC262108:KF262108 TY262108:UB262108 ADU262108:ADX262108 ANQ262108:ANT262108 AXM262108:AXP262108 BHI262108:BHL262108 BRE262108:BRH262108 CBA262108:CBD262108 CKW262108:CKZ262108 CUS262108:CUV262108 DEO262108:DER262108 DOK262108:DON262108 DYG262108:DYJ262108 EIC262108:EIF262108 ERY262108:ESB262108 FBU262108:FBX262108 FLQ262108:FLT262108 FVM262108:FVP262108 GFI262108:GFL262108 GPE262108:GPH262108 GZA262108:GZD262108 HIW262108:HIZ262108 HSS262108:HSV262108 ICO262108:ICR262108 IMK262108:IMN262108 IWG262108:IWJ262108 JGC262108:JGF262108 JPY262108:JQB262108 JZU262108:JZX262108 KJQ262108:KJT262108 KTM262108:KTP262108 LDI262108:LDL262108 LNE262108:LNH262108 LXA262108:LXD262108 MGW262108:MGZ262108 MQS262108:MQV262108 NAO262108:NAR262108 NKK262108:NKN262108 NUG262108:NUJ262108 OEC262108:OEF262108 ONY262108:OOB262108 OXU262108:OXX262108 PHQ262108:PHT262108 PRM262108:PRP262108 QBI262108:QBL262108 QLE262108:QLH262108 QVA262108:QVD262108 REW262108:REZ262108 ROS262108:ROV262108 RYO262108:RYR262108 SIK262108:SIN262108 SSG262108:SSJ262108 TCC262108:TCF262108 TLY262108:TMB262108 TVU262108:TVX262108 UFQ262108:UFT262108 UPM262108:UPP262108 UZI262108:UZL262108 VJE262108:VJH262108 VTA262108:VTD262108 WCW262108:WCZ262108 WMS262108:WMV262108 WWO262108:WWR262108 V327644:AA327644 KC327644:KF327644 TY327644:UB327644 ADU327644:ADX327644 ANQ327644:ANT327644 AXM327644:AXP327644 BHI327644:BHL327644 BRE327644:BRH327644 CBA327644:CBD327644 CKW327644:CKZ327644 CUS327644:CUV327644 DEO327644:DER327644 DOK327644:DON327644 DYG327644:DYJ327644 EIC327644:EIF327644 ERY327644:ESB327644 FBU327644:FBX327644 FLQ327644:FLT327644 FVM327644:FVP327644 GFI327644:GFL327644 GPE327644:GPH327644 GZA327644:GZD327644 HIW327644:HIZ327644 HSS327644:HSV327644 ICO327644:ICR327644 IMK327644:IMN327644 IWG327644:IWJ327644 JGC327644:JGF327644 JPY327644:JQB327644 JZU327644:JZX327644 KJQ327644:KJT327644 KTM327644:KTP327644 LDI327644:LDL327644 LNE327644:LNH327644 LXA327644:LXD327644 MGW327644:MGZ327644 MQS327644:MQV327644 NAO327644:NAR327644 NKK327644:NKN327644 NUG327644:NUJ327644 OEC327644:OEF327644 ONY327644:OOB327644 OXU327644:OXX327644 PHQ327644:PHT327644 PRM327644:PRP327644 QBI327644:QBL327644 QLE327644:QLH327644 QVA327644:QVD327644 REW327644:REZ327644 ROS327644:ROV327644 RYO327644:RYR327644 SIK327644:SIN327644 SSG327644:SSJ327644 TCC327644:TCF327644 TLY327644:TMB327644 TVU327644:TVX327644 UFQ327644:UFT327644 UPM327644:UPP327644 UZI327644:UZL327644 VJE327644:VJH327644 VTA327644:VTD327644 WCW327644:WCZ327644 WMS327644:WMV327644 WWO327644:WWR327644 V393180:AA393180 KC393180:KF393180 TY393180:UB393180 ADU393180:ADX393180 ANQ393180:ANT393180 AXM393180:AXP393180 BHI393180:BHL393180 BRE393180:BRH393180 CBA393180:CBD393180 CKW393180:CKZ393180 CUS393180:CUV393180 DEO393180:DER393180 DOK393180:DON393180 DYG393180:DYJ393180 EIC393180:EIF393180 ERY393180:ESB393180 FBU393180:FBX393180 FLQ393180:FLT393180 FVM393180:FVP393180 GFI393180:GFL393180 GPE393180:GPH393180 GZA393180:GZD393180 HIW393180:HIZ393180 HSS393180:HSV393180 ICO393180:ICR393180 IMK393180:IMN393180 IWG393180:IWJ393180 JGC393180:JGF393180 JPY393180:JQB393180 JZU393180:JZX393180 KJQ393180:KJT393180 KTM393180:KTP393180 LDI393180:LDL393180 LNE393180:LNH393180 LXA393180:LXD393180 MGW393180:MGZ393180 MQS393180:MQV393180 NAO393180:NAR393180 NKK393180:NKN393180 NUG393180:NUJ393180 OEC393180:OEF393180 ONY393180:OOB393180 OXU393180:OXX393180 PHQ393180:PHT393180 PRM393180:PRP393180 QBI393180:QBL393180 QLE393180:QLH393180 QVA393180:QVD393180 REW393180:REZ393180 ROS393180:ROV393180 RYO393180:RYR393180 SIK393180:SIN393180 SSG393180:SSJ393180 TCC393180:TCF393180 TLY393180:TMB393180 TVU393180:TVX393180 UFQ393180:UFT393180 UPM393180:UPP393180 UZI393180:UZL393180 VJE393180:VJH393180 VTA393180:VTD393180 WCW393180:WCZ393180 WMS393180:WMV393180 WWO393180:WWR393180 V458716:AA458716 KC458716:KF458716 TY458716:UB458716 ADU458716:ADX458716 ANQ458716:ANT458716 AXM458716:AXP458716 BHI458716:BHL458716 BRE458716:BRH458716 CBA458716:CBD458716 CKW458716:CKZ458716 CUS458716:CUV458716 DEO458716:DER458716 DOK458716:DON458716 DYG458716:DYJ458716 EIC458716:EIF458716 ERY458716:ESB458716 FBU458716:FBX458716 FLQ458716:FLT458716 FVM458716:FVP458716 GFI458716:GFL458716 GPE458716:GPH458716 GZA458716:GZD458716 HIW458716:HIZ458716 HSS458716:HSV458716 ICO458716:ICR458716 IMK458716:IMN458716 IWG458716:IWJ458716 JGC458716:JGF458716 JPY458716:JQB458716 JZU458716:JZX458716 KJQ458716:KJT458716 KTM458716:KTP458716 LDI458716:LDL458716 LNE458716:LNH458716 LXA458716:LXD458716 MGW458716:MGZ458716 MQS458716:MQV458716 NAO458716:NAR458716 NKK458716:NKN458716 NUG458716:NUJ458716 OEC458716:OEF458716 ONY458716:OOB458716 OXU458716:OXX458716 PHQ458716:PHT458716 PRM458716:PRP458716 QBI458716:QBL458716 QLE458716:QLH458716 QVA458716:QVD458716 REW458716:REZ458716 ROS458716:ROV458716 RYO458716:RYR458716 SIK458716:SIN458716 SSG458716:SSJ458716 TCC458716:TCF458716 TLY458716:TMB458716 TVU458716:TVX458716 UFQ458716:UFT458716 UPM458716:UPP458716 UZI458716:UZL458716 VJE458716:VJH458716 VTA458716:VTD458716 WCW458716:WCZ458716 WMS458716:WMV458716 WWO458716:WWR458716 V524252:AA524252 KC524252:KF524252 TY524252:UB524252 ADU524252:ADX524252 ANQ524252:ANT524252 AXM524252:AXP524252 BHI524252:BHL524252 BRE524252:BRH524252 CBA524252:CBD524252 CKW524252:CKZ524252 CUS524252:CUV524252 DEO524252:DER524252 DOK524252:DON524252 DYG524252:DYJ524252 EIC524252:EIF524252 ERY524252:ESB524252 FBU524252:FBX524252 FLQ524252:FLT524252 FVM524252:FVP524252 GFI524252:GFL524252 GPE524252:GPH524252 GZA524252:GZD524252 HIW524252:HIZ524252 HSS524252:HSV524252 ICO524252:ICR524252 IMK524252:IMN524252 IWG524252:IWJ524252 JGC524252:JGF524252 JPY524252:JQB524252 JZU524252:JZX524252 KJQ524252:KJT524252 KTM524252:KTP524252 LDI524252:LDL524252 LNE524252:LNH524252 LXA524252:LXD524252 MGW524252:MGZ524252 MQS524252:MQV524252 NAO524252:NAR524252 NKK524252:NKN524252 NUG524252:NUJ524252 OEC524252:OEF524252 ONY524252:OOB524252 OXU524252:OXX524252 PHQ524252:PHT524252 PRM524252:PRP524252 QBI524252:QBL524252 QLE524252:QLH524252 QVA524252:QVD524252 REW524252:REZ524252 ROS524252:ROV524252 RYO524252:RYR524252 SIK524252:SIN524252 SSG524252:SSJ524252 TCC524252:TCF524252 TLY524252:TMB524252 TVU524252:TVX524252 UFQ524252:UFT524252 UPM524252:UPP524252 UZI524252:UZL524252 VJE524252:VJH524252 VTA524252:VTD524252 WCW524252:WCZ524252 WMS524252:WMV524252 WWO524252:WWR524252 V589788:AA589788 KC589788:KF589788 TY589788:UB589788 ADU589788:ADX589788 ANQ589788:ANT589788 AXM589788:AXP589788 BHI589788:BHL589788 BRE589788:BRH589788 CBA589788:CBD589788 CKW589788:CKZ589788 CUS589788:CUV589788 DEO589788:DER589788 DOK589788:DON589788 DYG589788:DYJ589788 EIC589788:EIF589788 ERY589788:ESB589788 FBU589788:FBX589788 FLQ589788:FLT589788 FVM589788:FVP589788 GFI589788:GFL589788 GPE589788:GPH589788 GZA589788:GZD589788 HIW589788:HIZ589788 HSS589788:HSV589788 ICO589788:ICR589788 IMK589788:IMN589788 IWG589788:IWJ589788 JGC589788:JGF589788 JPY589788:JQB589788 JZU589788:JZX589788 KJQ589788:KJT589788 KTM589788:KTP589788 LDI589788:LDL589788 LNE589788:LNH589788 LXA589788:LXD589788 MGW589788:MGZ589788 MQS589788:MQV589788 NAO589788:NAR589788 NKK589788:NKN589788 NUG589788:NUJ589788 OEC589788:OEF589788 ONY589788:OOB589788 OXU589788:OXX589788 PHQ589788:PHT589788 PRM589788:PRP589788 QBI589788:QBL589788 QLE589788:QLH589788 QVA589788:QVD589788 REW589788:REZ589788 ROS589788:ROV589788 RYO589788:RYR589788 SIK589788:SIN589788 SSG589788:SSJ589788 TCC589788:TCF589788 TLY589788:TMB589788 TVU589788:TVX589788 UFQ589788:UFT589788 UPM589788:UPP589788 UZI589788:UZL589788 VJE589788:VJH589788 VTA589788:VTD589788 WCW589788:WCZ589788 WMS589788:WMV589788 WWO589788:WWR589788 V655324:AA655324 KC655324:KF655324 TY655324:UB655324 ADU655324:ADX655324 ANQ655324:ANT655324 AXM655324:AXP655324 BHI655324:BHL655324 BRE655324:BRH655324 CBA655324:CBD655324 CKW655324:CKZ655324 CUS655324:CUV655324 DEO655324:DER655324 DOK655324:DON655324 DYG655324:DYJ655324 EIC655324:EIF655324 ERY655324:ESB655324 FBU655324:FBX655324 FLQ655324:FLT655324 FVM655324:FVP655324 GFI655324:GFL655324 GPE655324:GPH655324 GZA655324:GZD655324 HIW655324:HIZ655324 HSS655324:HSV655324 ICO655324:ICR655324 IMK655324:IMN655324 IWG655324:IWJ655324 JGC655324:JGF655324 JPY655324:JQB655324 JZU655324:JZX655324 KJQ655324:KJT655324 KTM655324:KTP655324 LDI655324:LDL655324 LNE655324:LNH655324 LXA655324:LXD655324 MGW655324:MGZ655324 MQS655324:MQV655324 NAO655324:NAR655324 NKK655324:NKN655324 NUG655324:NUJ655324 OEC655324:OEF655324 ONY655324:OOB655324 OXU655324:OXX655324 PHQ655324:PHT655324 PRM655324:PRP655324 QBI655324:QBL655324 QLE655324:QLH655324 QVA655324:QVD655324 REW655324:REZ655324 ROS655324:ROV655324 RYO655324:RYR655324 SIK655324:SIN655324 SSG655324:SSJ655324 TCC655324:TCF655324 TLY655324:TMB655324 TVU655324:TVX655324 UFQ655324:UFT655324 UPM655324:UPP655324 UZI655324:UZL655324 VJE655324:VJH655324 VTA655324:VTD655324 WCW655324:WCZ655324 WMS655324:WMV655324 WWO655324:WWR655324 V720860:AA720860 KC720860:KF720860 TY720860:UB720860 ADU720860:ADX720860 ANQ720860:ANT720860 AXM720860:AXP720860 BHI720860:BHL720860 BRE720860:BRH720860 CBA720860:CBD720860 CKW720860:CKZ720860 CUS720860:CUV720860 DEO720860:DER720860 DOK720860:DON720860 DYG720860:DYJ720860 EIC720860:EIF720860 ERY720860:ESB720860 FBU720860:FBX720860 FLQ720860:FLT720860 FVM720860:FVP720860 GFI720860:GFL720860 GPE720860:GPH720860 GZA720860:GZD720860 HIW720860:HIZ720860 HSS720860:HSV720860 ICO720860:ICR720860 IMK720860:IMN720860 IWG720860:IWJ720860 JGC720860:JGF720860 JPY720860:JQB720860 JZU720860:JZX720860 KJQ720860:KJT720860 KTM720860:KTP720860 LDI720860:LDL720860 LNE720860:LNH720860 LXA720860:LXD720860 MGW720860:MGZ720860 MQS720860:MQV720860 NAO720860:NAR720860 NKK720860:NKN720860 NUG720860:NUJ720860 OEC720860:OEF720860 ONY720860:OOB720860 OXU720860:OXX720860 PHQ720860:PHT720860 PRM720860:PRP720860 QBI720860:QBL720860 QLE720860:QLH720860 QVA720860:QVD720860 REW720860:REZ720860 ROS720860:ROV720860 RYO720860:RYR720860 SIK720860:SIN720860 SSG720860:SSJ720860 TCC720860:TCF720860 TLY720860:TMB720860 TVU720860:TVX720860 UFQ720860:UFT720860 UPM720860:UPP720860 UZI720860:UZL720860 VJE720860:VJH720860 VTA720860:VTD720860 WCW720860:WCZ720860 WMS720860:WMV720860 WWO720860:WWR720860 V786396:AA786396 KC786396:KF786396 TY786396:UB786396 ADU786396:ADX786396 ANQ786396:ANT786396 AXM786396:AXP786396 BHI786396:BHL786396 BRE786396:BRH786396 CBA786396:CBD786396 CKW786396:CKZ786396 CUS786396:CUV786396 DEO786396:DER786396 DOK786396:DON786396 DYG786396:DYJ786396 EIC786396:EIF786396 ERY786396:ESB786396 FBU786396:FBX786396 FLQ786396:FLT786396 FVM786396:FVP786396 GFI786396:GFL786396 GPE786396:GPH786396 GZA786396:GZD786396 HIW786396:HIZ786396 HSS786396:HSV786396 ICO786396:ICR786396 IMK786396:IMN786396 IWG786396:IWJ786396 JGC786396:JGF786396 JPY786396:JQB786396 JZU786396:JZX786396 KJQ786396:KJT786396 KTM786396:KTP786396 LDI786396:LDL786396 LNE786396:LNH786396 LXA786396:LXD786396 MGW786396:MGZ786396 MQS786396:MQV786396 NAO786396:NAR786396 NKK786396:NKN786396 NUG786396:NUJ786396 OEC786396:OEF786396 ONY786396:OOB786396 OXU786396:OXX786396 PHQ786396:PHT786396 PRM786396:PRP786396 QBI786396:QBL786396 QLE786396:QLH786396 QVA786396:QVD786396 REW786396:REZ786396 ROS786396:ROV786396 RYO786396:RYR786396 SIK786396:SIN786396 SSG786396:SSJ786396 TCC786396:TCF786396 TLY786396:TMB786396 TVU786396:TVX786396 UFQ786396:UFT786396 UPM786396:UPP786396 UZI786396:UZL786396 VJE786396:VJH786396 VTA786396:VTD786396 WCW786396:WCZ786396 WMS786396:WMV786396 WWO786396:WWR786396 V851932:AA851932 KC851932:KF851932 TY851932:UB851932 ADU851932:ADX851932 ANQ851932:ANT851932 AXM851932:AXP851932 BHI851932:BHL851932 BRE851932:BRH851932 CBA851932:CBD851932 CKW851932:CKZ851932 CUS851932:CUV851932 DEO851932:DER851932 DOK851932:DON851932 DYG851932:DYJ851932 EIC851932:EIF851932 ERY851932:ESB851932 FBU851932:FBX851932 FLQ851932:FLT851932 FVM851932:FVP851932 GFI851932:GFL851932 GPE851932:GPH851932 GZA851932:GZD851932 HIW851932:HIZ851932 HSS851932:HSV851932 ICO851932:ICR851932 IMK851932:IMN851932 IWG851932:IWJ851932 JGC851932:JGF851932 JPY851932:JQB851932 JZU851932:JZX851932 KJQ851932:KJT851932 KTM851932:KTP851932 LDI851932:LDL851932 LNE851932:LNH851932 LXA851932:LXD851932 MGW851932:MGZ851932 MQS851932:MQV851932 NAO851932:NAR851932 NKK851932:NKN851932 NUG851932:NUJ851932 OEC851932:OEF851932 ONY851932:OOB851932 OXU851932:OXX851932 PHQ851932:PHT851932 PRM851932:PRP851932 QBI851932:QBL851932 QLE851932:QLH851932 QVA851932:QVD851932 REW851932:REZ851932 ROS851932:ROV851932 RYO851932:RYR851932 SIK851932:SIN851932 SSG851932:SSJ851932 TCC851932:TCF851932 TLY851932:TMB851932 TVU851932:TVX851932 UFQ851932:UFT851932 UPM851932:UPP851932 UZI851932:UZL851932 VJE851932:VJH851932 VTA851932:VTD851932 WCW851932:WCZ851932 WMS851932:WMV851932 WWO851932:WWR851932 V917468:AA917468 KC917468:KF917468 TY917468:UB917468 ADU917468:ADX917468 ANQ917468:ANT917468 AXM917468:AXP917468 BHI917468:BHL917468 BRE917468:BRH917468 CBA917468:CBD917468 CKW917468:CKZ917468 CUS917468:CUV917468 DEO917468:DER917468 DOK917468:DON917468 DYG917468:DYJ917468 EIC917468:EIF917468 ERY917468:ESB917468 FBU917468:FBX917468 FLQ917468:FLT917468 FVM917468:FVP917468 GFI917468:GFL917468 GPE917468:GPH917468 GZA917468:GZD917468 HIW917468:HIZ917468 HSS917468:HSV917468 ICO917468:ICR917468 IMK917468:IMN917468 IWG917468:IWJ917468 JGC917468:JGF917468 JPY917468:JQB917468 JZU917468:JZX917468 KJQ917468:KJT917468 KTM917468:KTP917468 LDI917468:LDL917468 LNE917468:LNH917468 LXA917468:LXD917468 MGW917468:MGZ917468 MQS917468:MQV917468 NAO917468:NAR917468 NKK917468:NKN917468 NUG917468:NUJ917468 OEC917468:OEF917468 ONY917468:OOB917468 OXU917468:OXX917468 PHQ917468:PHT917468 PRM917468:PRP917468 QBI917468:QBL917468 QLE917468:QLH917468 QVA917468:QVD917468 REW917468:REZ917468 ROS917468:ROV917468 RYO917468:RYR917468 SIK917468:SIN917468 SSG917468:SSJ917468 TCC917468:TCF917468 TLY917468:TMB917468 TVU917468:TVX917468 UFQ917468:UFT917468 UPM917468:UPP917468 UZI917468:UZL917468 VJE917468:VJH917468 VTA917468:VTD917468 WCW917468:WCZ917468 WMS917468:WMV917468 WWO917468:WWR917468 V983004:AA983004 KC983004:KF983004 TY983004:UB983004 ADU983004:ADX983004 ANQ983004:ANT983004 AXM983004:AXP983004 BHI983004:BHL983004 BRE983004:BRH983004 CBA983004:CBD983004 CKW983004:CKZ983004 CUS983004:CUV983004 DEO983004:DER983004 DOK983004:DON983004 DYG983004:DYJ983004 EIC983004:EIF983004 ERY983004:ESB983004 FBU983004:FBX983004 FLQ983004:FLT983004 FVM983004:FVP983004 GFI983004:GFL983004 GPE983004:GPH983004 GZA983004:GZD983004 HIW983004:HIZ983004 HSS983004:HSV983004 ICO983004:ICR983004 IMK983004:IMN983004 IWG983004:IWJ983004 JGC983004:JGF983004 JPY983004:JQB983004 JZU983004:JZX983004 KJQ983004:KJT983004 KTM983004:KTP983004 LDI983004:LDL983004 LNE983004:LNH983004 LXA983004:LXD983004 MGW983004:MGZ983004 MQS983004:MQV983004 NAO983004:NAR983004 NKK983004:NKN983004 NUG983004:NUJ983004 OEC983004:OEF983004 ONY983004:OOB983004 OXU983004:OXX983004 PHQ983004:PHT983004 PRM983004:PRP983004 QBI983004:QBL983004 QLE983004:QLH983004 QVA983004:QVD983004 REW983004:REZ983004 ROS983004:ROV983004 RYO983004:RYR983004 SIK983004:SIN983004 SSG983004:SSJ983004 TCC983004:TCF983004 TLY983004:TMB983004 TVU983004:TVX983004 UFQ983004:UFT983004 UPM983004:UPP983004 UZI983004:UZL983004 VJE983004:VJH983004 VTA983004:VTD983004 WCW983004:WCZ983004 WMS983004:WMV983004 WWO983004:WWR983004 W65497:AA65497 KD65497:KF65497 TZ65497:UB65497 ADV65497:ADX65497 ANR65497:ANT65497 AXN65497:AXP65497 BHJ65497:BHL65497 BRF65497:BRH65497 CBB65497:CBD65497 CKX65497:CKZ65497 CUT65497:CUV65497 DEP65497:DER65497 DOL65497:DON65497 DYH65497:DYJ65497 EID65497:EIF65497 ERZ65497:ESB65497 FBV65497:FBX65497 FLR65497:FLT65497 FVN65497:FVP65497 GFJ65497:GFL65497 GPF65497:GPH65497 GZB65497:GZD65497 HIX65497:HIZ65497 HST65497:HSV65497 ICP65497:ICR65497 IML65497:IMN65497 IWH65497:IWJ65497 JGD65497:JGF65497 JPZ65497:JQB65497 JZV65497:JZX65497 KJR65497:KJT65497 KTN65497:KTP65497 LDJ65497:LDL65497 LNF65497:LNH65497 LXB65497:LXD65497 MGX65497:MGZ65497 MQT65497:MQV65497 NAP65497:NAR65497 NKL65497:NKN65497 NUH65497:NUJ65497 OED65497:OEF65497 ONZ65497:OOB65497 OXV65497:OXX65497 PHR65497:PHT65497 PRN65497:PRP65497 QBJ65497:QBL65497 QLF65497:QLH65497 QVB65497:QVD65497 REX65497:REZ65497 ROT65497:ROV65497 RYP65497:RYR65497 SIL65497:SIN65497 SSH65497:SSJ65497 TCD65497:TCF65497 TLZ65497:TMB65497 TVV65497:TVX65497 UFR65497:UFT65497 UPN65497:UPP65497 UZJ65497:UZL65497 VJF65497:VJH65497 VTB65497:VTD65497 WCX65497:WCZ65497 WMT65497:WMV65497 WWP65497:WWR65497 W131033:AA131033 KD131033:KF131033 TZ131033:UB131033 ADV131033:ADX131033 ANR131033:ANT131033 AXN131033:AXP131033 BHJ131033:BHL131033 BRF131033:BRH131033 CBB131033:CBD131033 CKX131033:CKZ131033 CUT131033:CUV131033 DEP131033:DER131033 DOL131033:DON131033 DYH131033:DYJ131033 EID131033:EIF131033 ERZ131033:ESB131033 FBV131033:FBX131033 FLR131033:FLT131033 FVN131033:FVP131033 GFJ131033:GFL131033 GPF131033:GPH131033 GZB131033:GZD131033 HIX131033:HIZ131033 HST131033:HSV131033 ICP131033:ICR131033 IML131033:IMN131033 IWH131033:IWJ131033 JGD131033:JGF131033 JPZ131033:JQB131033 JZV131033:JZX131033 KJR131033:KJT131033 KTN131033:KTP131033 LDJ131033:LDL131033 LNF131033:LNH131033 LXB131033:LXD131033 MGX131033:MGZ131033 MQT131033:MQV131033 NAP131033:NAR131033 NKL131033:NKN131033 NUH131033:NUJ131033 OED131033:OEF131033 ONZ131033:OOB131033 OXV131033:OXX131033 PHR131033:PHT131033 PRN131033:PRP131033 QBJ131033:QBL131033 QLF131033:QLH131033 QVB131033:QVD131033 REX131033:REZ131033 ROT131033:ROV131033 RYP131033:RYR131033 SIL131033:SIN131033 SSH131033:SSJ131033 TCD131033:TCF131033 TLZ131033:TMB131033 TVV131033:TVX131033 UFR131033:UFT131033 UPN131033:UPP131033 UZJ131033:UZL131033 VJF131033:VJH131033 VTB131033:VTD131033 WCX131033:WCZ131033 WMT131033:WMV131033 WWP131033:WWR131033 W196569:AA196569 KD196569:KF196569 TZ196569:UB196569 ADV196569:ADX196569 ANR196569:ANT196569 AXN196569:AXP196569 BHJ196569:BHL196569 BRF196569:BRH196569 CBB196569:CBD196569 CKX196569:CKZ196569 CUT196569:CUV196569 DEP196569:DER196569 DOL196569:DON196569 DYH196569:DYJ196569 EID196569:EIF196569 ERZ196569:ESB196569 FBV196569:FBX196569 FLR196569:FLT196569 FVN196569:FVP196569 GFJ196569:GFL196569 GPF196569:GPH196569 GZB196569:GZD196569 HIX196569:HIZ196569 HST196569:HSV196569 ICP196569:ICR196569 IML196569:IMN196569 IWH196569:IWJ196569 JGD196569:JGF196569 JPZ196569:JQB196569 JZV196569:JZX196569 KJR196569:KJT196569 KTN196569:KTP196569 LDJ196569:LDL196569 LNF196569:LNH196569 LXB196569:LXD196569 MGX196569:MGZ196569 MQT196569:MQV196569 NAP196569:NAR196569 NKL196569:NKN196569 NUH196569:NUJ196569 OED196569:OEF196569 ONZ196569:OOB196569 OXV196569:OXX196569 PHR196569:PHT196569 PRN196569:PRP196569 QBJ196569:QBL196569 QLF196569:QLH196569 QVB196569:QVD196569 REX196569:REZ196569 ROT196569:ROV196569 RYP196569:RYR196569 SIL196569:SIN196569 SSH196569:SSJ196569 TCD196569:TCF196569 TLZ196569:TMB196569 TVV196569:TVX196569 UFR196569:UFT196569 UPN196569:UPP196569 UZJ196569:UZL196569 VJF196569:VJH196569 VTB196569:VTD196569 WCX196569:WCZ196569 WMT196569:WMV196569 WWP196569:WWR196569 W262105:AA262105 KD262105:KF262105 TZ262105:UB262105 ADV262105:ADX262105 ANR262105:ANT262105 AXN262105:AXP262105 BHJ262105:BHL262105 BRF262105:BRH262105 CBB262105:CBD262105 CKX262105:CKZ262105 CUT262105:CUV262105 DEP262105:DER262105 DOL262105:DON262105 DYH262105:DYJ262105 EID262105:EIF262105 ERZ262105:ESB262105 FBV262105:FBX262105 FLR262105:FLT262105 FVN262105:FVP262105 GFJ262105:GFL262105 GPF262105:GPH262105 GZB262105:GZD262105 HIX262105:HIZ262105 HST262105:HSV262105 ICP262105:ICR262105 IML262105:IMN262105 IWH262105:IWJ262105 JGD262105:JGF262105 JPZ262105:JQB262105 JZV262105:JZX262105 KJR262105:KJT262105 KTN262105:KTP262105 LDJ262105:LDL262105 LNF262105:LNH262105 LXB262105:LXD262105 MGX262105:MGZ262105 MQT262105:MQV262105 NAP262105:NAR262105 NKL262105:NKN262105 NUH262105:NUJ262105 OED262105:OEF262105 ONZ262105:OOB262105 OXV262105:OXX262105 PHR262105:PHT262105 PRN262105:PRP262105 QBJ262105:QBL262105 QLF262105:QLH262105 QVB262105:QVD262105 REX262105:REZ262105 ROT262105:ROV262105 RYP262105:RYR262105 SIL262105:SIN262105 SSH262105:SSJ262105 TCD262105:TCF262105 TLZ262105:TMB262105 TVV262105:TVX262105 UFR262105:UFT262105 UPN262105:UPP262105 UZJ262105:UZL262105 VJF262105:VJH262105 VTB262105:VTD262105 WCX262105:WCZ262105 WMT262105:WMV262105 WWP262105:WWR262105 W327641:AA327641 KD327641:KF327641 TZ327641:UB327641 ADV327641:ADX327641 ANR327641:ANT327641 AXN327641:AXP327641 BHJ327641:BHL327641 BRF327641:BRH327641 CBB327641:CBD327641 CKX327641:CKZ327641 CUT327641:CUV327641 DEP327641:DER327641 DOL327641:DON327641 DYH327641:DYJ327641 EID327641:EIF327641 ERZ327641:ESB327641 FBV327641:FBX327641 FLR327641:FLT327641 FVN327641:FVP327641 GFJ327641:GFL327641 GPF327641:GPH327641 GZB327641:GZD327641 HIX327641:HIZ327641 HST327641:HSV327641 ICP327641:ICR327641 IML327641:IMN327641 IWH327641:IWJ327641 JGD327641:JGF327641 JPZ327641:JQB327641 JZV327641:JZX327641 KJR327641:KJT327641 KTN327641:KTP327641 LDJ327641:LDL327641 LNF327641:LNH327641 LXB327641:LXD327641 MGX327641:MGZ327641 MQT327641:MQV327641 NAP327641:NAR327641 NKL327641:NKN327641 NUH327641:NUJ327641 OED327641:OEF327641 ONZ327641:OOB327641 OXV327641:OXX327641 PHR327641:PHT327641 PRN327641:PRP327641 QBJ327641:QBL327641 QLF327641:QLH327641 QVB327641:QVD327641 REX327641:REZ327641 ROT327641:ROV327641 RYP327641:RYR327641 SIL327641:SIN327641 SSH327641:SSJ327641 TCD327641:TCF327641 TLZ327641:TMB327641 TVV327641:TVX327641 UFR327641:UFT327641 UPN327641:UPP327641 UZJ327641:UZL327641 VJF327641:VJH327641 VTB327641:VTD327641 WCX327641:WCZ327641 WMT327641:WMV327641 WWP327641:WWR327641 W393177:AA393177 KD393177:KF393177 TZ393177:UB393177 ADV393177:ADX393177 ANR393177:ANT393177 AXN393177:AXP393177 BHJ393177:BHL393177 BRF393177:BRH393177 CBB393177:CBD393177 CKX393177:CKZ393177 CUT393177:CUV393177 DEP393177:DER393177 DOL393177:DON393177 DYH393177:DYJ393177 EID393177:EIF393177 ERZ393177:ESB393177 FBV393177:FBX393177 FLR393177:FLT393177 FVN393177:FVP393177 GFJ393177:GFL393177 GPF393177:GPH393177 GZB393177:GZD393177 HIX393177:HIZ393177 HST393177:HSV393177 ICP393177:ICR393177 IML393177:IMN393177 IWH393177:IWJ393177 JGD393177:JGF393177 JPZ393177:JQB393177 JZV393177:JZX393177 KJR393177:KJT393177 KTN393177:KTP393177 LDJ393177:LDL393177 LNF393177:LNH393177 LXB393177:LXD393177 MGX393177:MGZ393177 MQT393177:MQV393177 NAP393177:NAR393177 NKL393177:NKN393177 NUH393177:NUJ393177 OED393177:OEF393177 ONZ393177:OOB393177 OXV393177:OXX393177 PHR393177:PHT393177 PRN393177:PRP393177 QBJ393177:QBL393177 QLF393177:QLH393177 QVB393177:QVD393177 REX393177:REZ393177 ROT393177:ROV393177 RYP393177:RYR393177 SIL393177:SIN393177 SSH393177:SSJ393177 TCD393177:TCF393177 TLZ393177:TMB393177 TVV393177:TVX393177 UFR393177:UFT393177 UPN393177:UPP393177 UZJ393177:UZL393177 VJF393177:VJH393177 VTB393177:VTD393177 WCX393177:WCZ393177 WMT393177:WMV393177 WWP393177:WWR393177 W458713:AA458713 KD458713:KF458713 TZ458713:UB458713 ADV458713:ADX458713 ANR458713:ANT458713 AXN458713:AXP458713 BHJ458713:BHL458713 BRF458713:BRH458713 CBB458713:CBD458713 CKX458713:CKZ458713 CUT458713:CUV458713 DEP458713:DER458713 DOL458713:DON458713 DYH458713:DYJ458713 EID458713:EIF458713 ERZ458713:ESB458713 FBV458713:FBX458713 FLR458713:FLT458713 FVN458713:FVP458713 GFJ458713:GFL458713 GPF458713:GPH458713 GZB458713:GZD458713 HIX458713:HIZ458713 HST458713:HSV458713 ICP458713:ICR458713 IML458713:IMN458713 IWH458713:IWJ458713 JGD458713:JGF458713 JPZ458713:JQB458713 JZV458713:JZX458713 KJR458713:KJT458713 KTN458713:KTP458713 LDJ458713:LDL458713 LNF458713:LNH458713 LXB458713:LXD458713 MGX458713:MGZ458713 MQT458713:MQV458713 NAP458713:NAR458713 NKL458713:NKN458713 NUH458713:NUJ458713 OED458713:OEF458713 ONZ458713:OOB458713 OXV458713:OXX458713 PHR458713:PHT458713 PRN458713:PRP458713 QBJ458713:QBL458713 QLF458713:QLH458713 QVB458713:QVD458713 REX458713:REZ458713 ROT458713:ROV458713 RYP458713:RYR458713 SIL458713:SIN458713 SSH458713:SSJ458713 TCD458713:TCF458713 TLZ458713:TMB458713 TVV458713:TVX458713 UFR458713:UFT458713 UPN458713:UPP458713 UZJ458713:UZL458713 VJF458713:VJH458713 VTB458713:VTD458713 WCX458713:WCZ458713 WMT458713:WMV458713 WWP458713:WWR458713 W524249:AA524249 KD524249:KF524249 TZ524249:UB524249 ADV524249:ADX524249 ANR524249:ANT524249 AXN524249:AXP524249 BHJ524249:BHL524249 BRF524249:BRH524249 CBB524249:CBD524249 CKX524249:CKZ524249 CUT524249:CUV524249 DEP524249:DER524249 DOL524249:DON524249 DYH524249:DYJ524249 EID524249:EIF524249 ERZ524249:ESB524249 FBV524249:FBX524249 FLR524249:FLT524249 FVN524249:FVP524249 GFJ524249:GFL524249 GPF524249:GPH524249 GZB524249:GZD524249 HIX524249:HIZ524249 HST524249:HSV524249 ICP524249:ICR524249 IML524249:IMN524249 IWH524249:IWJ524249 JGD524249:JGF524249 JPZ524249:JQB524249 JZV524249:JZX524249 KJR524249:KJT524249 KTN524249:KTP524249 LDJ524249:LDL524249 LNF524249:LNH524249 LXB524249:LXD524249 MGX524249:MGZ524249 MQT524249:MQV524249 NAP524249:NAR524249 NKL524249:NKN524249 NUH524249:NUJ524249 OED524249:OEF524249 ONZ524249:OOB524249 OXV524249:OXX524249 PHR524249:PHT524249 PRN524249:PRP524249 QBJ524249:QBL524249 QLF524249:QLH524249 QVB524249:QVD524249 REX524249:REZ524249 ROT524249:ROV524249 RYP524249:RYR524249 SIL524249:SIN524249 SSH524249:SSJ524249 TCD524249:TCF524249 TLZ524249:TMB524249 TVV524249:TVX524249 UFR524249:UFT524249 UPN524249:UPP524249 UZJ524249:UZL524249 VJF524249:VJH524249 VTB524249:VTD524249 WCX524249:WCZ524249 WMT524249:WMV524249 WWP524249:WWR524249 W589785:AA589785 KD589785:KF589785 TZ589785:UB589785 ADV589785:ADX589785 ANR589785:ANT589785 AXN589785:AXP589785 BHJ589785:BHL589785 BRF589785:BRH589785 CBB589785:CBD589785 CKX589785:CKZ589785 CUT589785:CUV589785 DEP589785:DER589785 DOL589785:DON589785 DYH589785:DYJ589785 EID589785:EIF589785 ERZ589785:ESB589785 FBV589785:FBX589785 FLR589785:FLT589785 FVN589785:FVP589785 GFJ589785:GFL589785 GPF589785:GPH589785 GZB589785:GZD589785 HIX589785:HIZ589785 HST589785:HSV589785 ICP589785:ICR589785 IML589785:IMN589785 IWH589785:IWJ589785 JGD589785:JGF589785 JPZ589785:JQB589785 JZV589785:JZX589785 KJR589785:KJT589785 KTN589785:KTP589785 LDJ589785:LDL589785 LNF589785:LNH589785 LXB589785:LXD589785 MGX589785:MGZ589785 MQT589785:MQV589785 NAP589785:NAR589785 NKL589785:NKN589785 NUH589785:NUJ589785 OED589785:OEF589785 ONZ589785:OOB589785 OXV589785:OXX589785 PHR589785:PHT589785 PRN589785:PRP589785 QBJ589785:QBL589785 QLF589785:QLH589785 QVB589785:QVD589785 REX589785:REZ589785 ROT589785:ROV589785 RYP589785:RYR589785 SIL589785:SIN589785 SSH589785:SSJ589785 TCD589785:TCF589785 TLZ589785:TMB589785 TVV589785:TVX589785 UFR589785:UFT589785 UPN589785:UPP589785 UZJ589785:UZL589785 VJF589785:VJH589785 VTB589785:VTD589785 WCX589785:WCZ589785 WMT589785:WMV589785 WWP589785:WWR589785 W655321:AA655321 KD655321:KF655321 TZ655321:UB655321 ADV655321:ADX655321 ANR655321:ANT655321 AXN655321:AXP655321 BHJ655321:BHL655321 BRF655321:BRH655321 CBB655321:CBD655321 CKX655321:CKZ655321 CUT655321:CUV655321 DEP655321:DER655321 DOL655321:DON655321 DYH655321:DYJ655321 EID655321:EIF655321 ERZ655321:ESB655321 FBV655321:FBX655321 FLR655321:FLT655321 FVN655321:FVP655321 GFJ655321:GFL655321 GPF655321:GPH655321 GZB655321:GZD655321 HIX655321:HIZ655321 HST655321:HSV655321 ICP655321:ICR655321 IML655321:IMN655321 IWH655321:IWJ655321 JGD655321:JGF655321 JPZ655321:JQB655321 JZV655321:JZX655321 KJR655321:KJT655321 KTN655321:KTP655321 LDJ655321:LDL655321 LNF655321:LNH655321 LXB655321:LXD655321 MGX655321:MGZ655321 MQT655321:MQV655321 NAP655321:NAR655321 NKL655321:NKN655321 NUH655321:NUJ655321 OED655321:OEF655321 ONZ655321:OOB655321 OXV655321:OXX655321 PHR655321:PHT655321 PRN655321:PRP655321 QBJ655321:QBL655321 QLF655321:QLH655321 QVB655321:QVD655321 REX655321:REZ655321 ROT655321:ROV655321 RYP655321:RYR655321 SIL655321:SIN655321 SSH655321:SSJ655321 TCD655321:TCF655321 TLZ655321:TMB655321 TVV655321:TVX655321 UFR655321:UFT655321 UPN655321:UPP655321 UZJ655321:UZL655321 VJF655321:VJH655321 VTB655321:VTD655321 WCX655321:WCZ655321 WMT655321:WMV655321 WWP655321:WWR655321 W720857:AA720857 KD720857:KF720857 TZ720857:UB720857 ADV720857:ADX720857 ANR720857:ANT720857 AXN720857:AXP720857 BHJ720857:BHL720857 BRF720857:BRH720857 CBB720857:CBD720857 CKX720857:CKZ720857 CUT720857:CUV720857 DEP720857:DER720857 DOL720857:DON720857 DYH720857:DYJ720857 EID720857:EIF720857 ERZ720857:ESB720857 FBV720857:FBX720857 FLR720857:FLT720857 FVN720857:FVP720857 GFJ720857:GFL720857 GPF720857:GPH720857 GZB720857:GZD720857 HIX720857:HIZ720857 HST720857:HSV720857 ICP720857:ICR720857 IML720857:IMN720857 IWH720857:IWJ720857 JGD720857:JGF720857 JPZ720857:JQB720857 JZV720857:JZX720857 KJR720857:KJT720857 KTN720857:KTP720857 LDJ720857:LDL720857 LNF720857:LNH720857 LXB720857:LXD720857 MGX720857:MGZ720857 MQT720857:MQV720857 NAP720857:NAR720857 NKL720857:NKN720857 NUH720857:NUJ720857 OED720857:OEF720857 ONZ720857:OOB720857 OXV720857:OXX720857 PHR720857:PHT720857 PRN720857:PRP720857 QBJ720857:QBL720857 QLF720857:QLH720857 QVB720857:QVD720857 REX720857:REZ720857 ROT720857:ROV720857 RYP720857:RYR720857 SIL720857:SIN720857 SSH720857:SSJ720857 TCD720857:TCF720857 TLZ720857:TMB720857 TVV720857:TVX720857 UFR720857:UFT720857 UPN720857:UPP720857 UZJ720857:UZL720857 VJF720857:VJH720857 VTB720857:VTD720857 WCX720857:WCZ720857 WMT720857:WMV720857 WWP720857:WWR720857 W786393:AA786393 KD786393:KF786393 TZ786393:UB786393 ADV786393:ADX786393 ANR786393:ANT786393 AXN786393:AXP786393 BHJ786393:BHL786393 BRF786393:BRH786393 CBB786393:CBD786393 CKX786393:CKZ786393 CUT786393:CUV786393 DEP786393:DER786393 DOL786393:DON786393 DYH786393:DYJ786393 EID786393:EIF786393 ERZ786393:ESB786393 FBV786393:FBX786393 FLR786393:FLT786393 FVN786393:FVP786393 GFJ786393:GFL786393 GPF786393:GPH786393 GZB786393:GZD786393 HIX786393:HIZ786393 HST786393:HSV786393 ICP786393:ICR786393 IML786393:IMN786393 IWH786393:IWJ786393 JGD786393:JGF786393 JPZ786393:JQB786393 JZV786393:JZX786393 KJR786393:KJT786393 KTN786393:KTP786393 LDJ786393:LDL786393 LNF786393:LNH786393 LXB786393:LXD786393 MGX786393:MGZ786393 MQT786393:MQV786393 NAP786393:NAR786393 NKL786393:NKN786393 NUH786393:NUJ786393 OED786393:OEF786393 ONZ786393:OOB786393 OXV786393:OXX786393 PHR786393:PHT786393 PRN786393:PRP786393 QBJ786393:QBL786393 QLF786393:QLH786393 QVB786393:QVD786393 REX786393:REZ786393 ROT786393:ROV786393 RYP786393:RYR786393 SIL786393:SIN786393 SSH786393:SSJ786393 TCD786393:TCF786393 TLZ786393:TMB786393 TVV786393:TVX786393 UFR786393:UFT786393 UPN786393:UPP786393 UZJ786393:UZL786393 VJF786393:VJH786393 VTB786393:VTD786393 WCX786393:WCZ786393 WMT786393:WMV786393 WWP786393:WWR786393 W851929:AA851929 KD851929:KF851929 TZ851929:UB851929 ADV851929:ADX851929 ANR851929:ANT851929 AXN851929:AXP851929 BHJ851929:BHL851929 BRF851929:BRH851929 CBB851929:CBD851929 CKX851929:CKZ851929 CUT851929:CUV851929 DEP851929:DER851929 DOL851929:DON851929 DYH851929:DYJ851929 EID851929:EIF851929 ERZ851929:ESB851929 FBV851929:FBX851929 FLR851929:FLT851929 FVN851929:FVP851929 GFJ851929:GFL851929 GPF851929:GPH851929 GZB851929:GZD851929 HIX851929:HIZ851929 HST851929:HSV851929 ICP851929:ICR851929 IML851929:IMN851929 IWH851929:IWJ851929 JGD851929:JGF851929 JPZ851929:JQB851929 JZV851929:JZX851929 KJR851929:KJT851929 KTN851929:KTP851929 LDJ851929:LDL851929 LNF851929:LNH851929 LXB851929:LXD851929 MGX851929:MGZ851929 MQT851929:MQV851929 NAP851929:NAR851929 NKL851929:NKN851929 NUH851929:NUJ851929 OED851929:OEF851929 ONZ851929:OOB851929 OXV851929:OXX851929 PHR851929:PHT851929 PRN851929:PRP851929 QBJ851929:QBL851929 QLF851929:QLH851929 QVB851929:QVD851929 REX851929:REZ851929 ROT851929:ROV851929 RYP851929:RYR851929 SIL851929:SIN851929 SSH851929:SSJ851929 TCD851929:TCF851929 TLZ851929:TMB851929 TVV851929:TVX851929 UFR851929:UFT851929 UPN851929:UPP851929 UZJ851929:UZL851929 VJF851929:VJH851929 VTB851929:VTD851929 WCX851929:WCZ851929 WMT851929:WMV851929 WWP851929:WWR851929 W917465:AA917465 KD917465:KF917465 TZ917465:UB917465 ADV917465:ADX917465 ANR917465:ANT917465 AXN917465:AXP917465 BHJ917465:BHL917465 BRF917465:BRH917465 CBB917465:CBD917465 CKX917465:CKZ917465 CUT917465:CUV917465 DEP917465:DER917465 DOL917465:DON917465 DYH917465:DYJ917465 EID917465:EIF917465 ERZ917465:ESB917465 FBV917465:FBX917465 FLR917465:FLT917465 FVN917465:FVP917465 GFJ917465:GFL917465 GPF917465:GPH917465 GZB917465:GZD917465 HIX917465:HIZ917465 HST917465:HSV917465 ICP917465:ICR917465 IML917465:IMN917465 IWH917465:IWJ917465 JGD917465:JGF917465 JPZ917465:JQB917465 JZV917465:JZX917465 KJR917465:KJT917465 KTN917465:KTP917465 LDJ917465:LDL917465 LNF917465:LNH917465 LXB917465:LXD917465 MGX917465:MGZ917465 MQT917465:MQV917465 NAP917465:NAR917465 NKL917465:NKN917465 NUH917465:NUJ917465 OED917465:OEF917465 ONZ917465:OOB917465 OXV917465:OXX917465 PHR917465:PHT917465 PRN917465:PRP917465 QBJ917465:QBL917465 QLF917465:QLH917465 QVB917465:QVD917465 REX917465:REZ917465 ROT917465:ROV917465 RYP917465:RYR917465 SIL917465:SIN917465 SSH917465:SSJ917465 TCD917465:TCF917465 TLZ917465:TMB917465 TVV917465:TVX917465 UFR917465:UFT917465 UPN917465:UPP917465 UZJ917465:UZL917465 VJF917465:VJH917465 VTB917465:VTD917465 WCX917465:WCZ917465 WMT917465:WMV917465 WWP917465:WWR917465 W983001:AA983001 KD983001:KF983001 TZ983001:UB983001 ADV983001:ADX983001 ANR983001:ANT983001 AXN983001:AXP983001 BHJ983001:BHL983001 BRF983001:BRH983001 CBB983001:CBD983001 CKX983001:CKZ983001 CUT983001:CUV983001 DEP983001:DER983001 DOL983001:DON983001 DYH983001:DYJ983001 EID983001:EIF983001 ERZ983001:ESB983001 FBV983001:FBX983001 FLR983001:FLT983001 FVN983001:FVP983001 GFJ983001:GFL983001 GPF983001:GPH983001 GZB983001:GZD983001 HIX983001:HIZ983001 HST983001:HSV983001 ICP983001:ICR983001 IML983001:IMN983001 IWH983001:IWJ983001 JGD983001:JGF983001 JPZ983001:JQB983001 JZV983001:JZX983001 KJR983001:KJT983001 KTN983001:KTP983001 LDJ983001:LDL983001 LNF983001:LNH983001 LXB983001:LXD983001 MGX983001:MGZ983001 MQT983001:MQV983001 NAP983001:NAR983001 NKL983001:NKN983001 NUH983001:NUJ983001 OED983001:OEF983001 ONZ983001:OOB983001 OXV983001:OXX983001 PHR983001:PHT983001 PRN983001:PRP983001 QBJ983001:QBL983001 QLF983001:QLH983001 QVB983001:QVD983001 REX983001:REZ983001 ROT983001:ROV983001 RYP983001:RYR983001 SIL983001:SIN983001 SSH983001:SSJ983001 TCD983001:TCF983001 TLZ983001:TMB983001 TVV983001:TVX983001 UFR983001:UFT983001 UPN983001:UPP983001 UZJ983001:UZL983001 VJF983001:VJH983001 VTB983001:VTD983001 WCX983001:WCZ983001 WMT983001:WMV983001 WWP983001:WWR983001 F65500 JU65500 TQ65500 ADM65500 ANI65500 AXE65500 BHA65500 BQW65500 CAS65500 CKO65500 CUK65500 DEG65500 DOC65500 DXY65500 EHU65500 ERQ65500 FBM65500 FLI65500 FVE65500 GFA65500 GOW65500 GYS65500 HIO65500 HSK65500 ICG65500 IMC65500 IVY65500 JFU65500 JPQ65500 JZM65500 KJI65500 KTE65500 LDA65500 LMW65500 LWS65500 MGO65500 MQK65500 NAG65500 NKC65500 NTY65500 ODU65500 ONQ65500 OXM65500 PHI65500 PRE65500 QBA65500 QKW65500 QUS65500 REO65500 ROK65500 RYG65500 SIC65500 SRY65500 TBU65500 TLQ65500 TVM65500 UFI65500 UPE65500 UZA65500 VIW65500 VSS65500 WCO65500 WMK65500 WWG65500 F131036 JU131036 TQ131036 ADM131036 ANI131036 AXE131036 BHA131036 BQW131036 CAS131036 CKO131036 CUK131036 DEG131036 DOC131036 DXY131036 EHU131036 ERQ131036 FBM131036 FLI131036 FVE131036 GFA131036 GOW131036 GYS131036 HIO131036 HSK131036 ICG131036 IMC131036 IVY131036 JFU131036 JPQ131036 JZM131036 KJI131036 KTE131036 LDA131036 LMW131036 LWS131036 MGO131036 MQK131036 NAG131036 NKC131036 NTY131036 ODU131036 ONQ131036 OXM131036 PHI131036 PRE131036 QBA131036 QKW131036 QUS131036 REO131036 ROK131036 RYG131036 SIC131036 SRY131036 TBU131036 TLQ131036 TVM131036 UFI131036 UPE131036 UZA131036 VIW131036 VSS131036 WCO131036 WMK131036 WWG131036 F196572 JU196572 TQ196572 ADM196572 ANI196572 AXE196572 BHA196572 BQW196572 CAS196572 CKO196572 CUK196572 DEG196572 DOC196572 DXY196572 EHU196572 ERQ196572 FBM196572 FLI196572 FVE196572 GFA196572 GOW196572 GYS196572 HIO196572 HSK196572 ICG196572 IMC196572 IVY196572 JFU196572 JPQ196572 JZM196572 KJI196572 KTE196572 LDA196572 LMW196572 LWS196572 MGO196572 MQK196572 NAG196572 NKC196572 NTY196572 ODU196572 ONQ196572 OXM196572 PHI196572 PRE196572 QBA196572 QKW196572 QUS196572 REO196572 ROK196572 RYG196572 SIC196572 SRY196572 TBU196572 TLQ196572 TVM196572 UFI196572 UPE196572 UZA196572 VIW196572 VSS196572 WCO196572 WMK196572 WWG196572 F262108 JU262108 TQ262108 ADM262108 ANI262108 AXE262108 BHA262108 BQW262108 CAS262108 CKO262108 CUK262108 DEG262108 DOC262108 DXY262108 EHU262108 ERQ262108 FBM262108 FLI262108 FVE262108 GFA262108 GOW262108 GYS262108 HIO262108 HSK262108 ICG262108 IMC262108 IVY262108 JFU262108 JPQ262108 JZM262108 KJI262108 KTE262108 LDA262108 LMW262108 LWS262108 MGO262108 MQK262108 NAG262108 NKC262108 NTY262108 ODU262108 ONQ262108 OXM262108 PHI262108 PRE262108 QBA262108 QKW262108 QUS262108 REO262108 ROK262108 RYG262108 SIC262108 SRY262108 TBU262108 TLQ262108 TVM262108 UFI262108 UPE262108 UZA262108 VIW262108 VSS262108 WCO262108 WMK262108 WWG262108 F327644 JU327644 TQ327644 ADM327644 ANI327644 AXE327644 BHA327644 BQW327644 CAS327644 CKO327644 CUK327644 DEG327644 DOC327644 DXY327644 EHU327644 ERQ327644 FBM327644 FLI327644 FVE327644 GFA327644 GOW327644 GYS327644 HIO327644 HSK327644 ICG327644 IMC327644 IVY327644 JFU327644 JPQ327644 JZM327644 KJI327644 KTE327644 LDA327644 LMW327644 LWS327644 MGO327644 MQK327644 NAG327644 NKC327644 NTY327644 ODU327644 ONQ327644 OXM327644 PHI327644 PRE327644 QBA327644 QKW327644 QUS327644 REO327644 ROK327644 RYG327644 SIC327644 SRY327644 TBU327644 TLQ327644 TVM327644 UFI327644 UPE327644 UZA327644 VIW327644 VSS327644 WCO327644 WMK327644 WWG327644 F393180 JU393180 TQ393180 ADM393180 ANI393180 AXE393180 BHA393180 BQW393180 CAS393180 CKO393180 CUK393180 DEG393180 DOC393180 DXY393180 EHU393180 ERQ393180 FBM393180 FLI393180 FVE393180 GFA393180 GOW393180 GYS393180 HIO393180 HSK393180 ICG393180 IMC393180 IVY393180 JFU393180 JPQ393180 JZM393180 KJI393180 KTE393180 LDA393180 LMW393180 LWS393180 MGO393180 MQK393180 NAG393180 NKC393180 NTY393180 ODU393180 ONQ393180 OXM393180 PHI393180 PRE393180 QBA393180 QKW393180 QUS393180 REO393180 ROK393180 RYG393180 SIC393180 SRY393180 TBU393180 TLQ393180 TVM393180 UFI393180 UPE393180 UZA393180 VIW393180 VSS393180 WCO393180 WMK393180 WWG393180 F458716 JU458716 TQ458716 ADM458716 ANI458716 AXE458716 BHA458716 BQW458716 CAS458716 CKO458716 CUK458716 DEG458716 DOC458716 DXY458716 EHU458716 ERQ458716 FBM458716 FLI458716 FVE458716 GFA458716 GOW458716 GYS458716 HIO458716 HSK458716 ICG458716 IMC458716 IVY458716 JFU458716 JPQ458716 JZM458716 KJI458716 KTE458716 LDA458716 LMW458716 LWS458716 MGO458716 MQK458716 NAG458716 NKC458716 NTY458716 ODU458716 ONQ458716 OXM458716 PHI458716 PRE458716 QBA458716 QKW458716 QUS458716 REO458716 ROK458716 RYG458716 SIC458716 SRY458716 TBU458716 TLQ458716 TVM458716 UFI458716 UPE458716 UZA458716 VIW458716 VSS458716 WCO458716 WMK458716 WWG458716 F524252 JU524252 TQ524252 ADM524252 ANI524252 AXE524252 BHA524252 BQW524252 CAS524252 CKO524252 CUK524252 DEG524252 DOC524252 DXY524252 EHU524252 ERQ524252 FBM524252 FLI524252 FVE524252 GFA524252 GOW524252 GYS524252 HIO524252 HSK524252 ICG524252 IMC524252 IVY524252 JFU524252 JPQ524252 JZM524252 KJI524252 KTE524252 LDA524252 LMW524252 LWS524252 MGO524252 MQK524252 NAG524252 NKC524252 NTY524252 ODU524252 ONQ524252 OXM524252 PHI524252 PRE524252 QBA524252 QKW524252 QUS524252 REO524252 ROK524252 RYG524252 SIC524252 SRY524252 TBU524252 TLQ524252 TVM524252 UFI524252 UPE524252 UZA524252 VIW524252 VSS524252 WCO524252 WMK524252 WWG524252 F589788 JU589788 TQ589788 ADM589788 ANI589788 AXE589788 BHA589788 BQW589788 CAS589788 CKO589788 CUK589788 DEG589788 DOC589788 DXY589788 EHU589788 ERQ589788 FBM589788 FLI589788 FVE589788 GFA589788 GOW589788 GYS589788 HIO589788 HSK589788 ICG589788 IMC589788 IVY589788 JFU589788 JPQ589788 JZM589788 KJI589788 KTE589788 LDA589788 LMW589788 LWS589788 MGO589788 MQK589788 NAG589788 NKC589788 NTY589788 ODU589788 ONQ589788 OXM589788 PHI589788 PRE589788 QBA589788 QKW589788 QUS589788 REO589788 ROK589788 RYG589788 SIC589788 SRY589788 TBU589788 TLQ589788 TVM589788 UFI589788 UPE589788 UZA589788 VIW589788 VSS589788 WCO589788 WMK589788 WWG589788 F655324 JU655324 TQ655324 ADM655324 ANI655324 AXE655324 BHA655324 BQW655324 CAS655324 CKO655324 CUK655324 DEG655324 DOC655324 DXY655324 EHU655324 ERQ655324 FBM655324 FLI655324 FVE655324 GFA655324 GOW655324 GYS655324 HIO655324 HSK655324 ICG655324 IMC655324 IVY655324 JFU655324 JPQ655324 JZM655324 KJI655324 KTE655324 LDA655324 LMW655324 LWS655324 MGO655324 MQK655324 NAG655324 NKC655324 NTY655324 ODU655324 ONQ655324 OXM655324 PHI655324 PRE655324 QBA655324 QKW655324 QUS655324 REO655324 ROK655324 RYG655324 SIC655324 SRY655324 TBU655324 TLQ655324 TVM655324 UFI655324 UPE655324 UZA655324 VIW655324 VSS655324 WCO655324 WMK655324 WWG655324 F720860 JU720860 TQ720860 ADM720860 ANI720860 AXE720860 BHA720860 BQW720860 CAS720860 CKO720860 CUK720860 DEG720860 DOC720860 DXY720860 EHU720860 ERQ720860 FBM720860 FLI720860 FVE720860 GFA720860 GOW720860 GYS720860 HIO720860 HSK720860 ICG720860 IMC720860 IVY720860 JFU720860 JPQ720860 JZM720860 KJI720860 KTE720860 LDA720860 LMW720860 LWS720860 MGO720860 MQK720860 NAG720860 NKC720860 NTY720860 ODU720860 ONQ720860 OXM720860 PHI720860 PRE720860 QBA720860 QKW720860 QUS720860 REO720860 ROK720860 RYG720860 SIC720860 SRY720860 TBU720860 TLQ720860 TVM720860 UFI720860 UPE720860 UZA720860 VIW720860 VSS720860 WCO720860 WMK720860 WWG720860 F786396 JU786396 TQ786396 ADM786396 ANI786396 AXE786396 BHA786396 BQW786396 CAS786396 CKO786396 CUK786396 DEG786396 DOC786396 DXY786396 EHU786396 ERQ786396 FBM786396 FLI786396 FVE786396 GFA786396 GOW786396 GYS786396 HIO786396 HSK786396 ICG786396 IMC786396 IVY786396 JFU786396 JPQ786396 JZM786396 KJI786396 KTE786396 LDA786396 LMW786396 LWS786396 MGO786396 MQK786396 NAG786396 NKC786396 NTY786396 ODU786396 ONQ786396 OXM786396 PHI786396 PRE786396 QBA786396 QKW786396 QUS786396 REO786396 ROK786396 RYG786396 SIC786396 SRY786396 TBU786396 TLQ786396 TVM786396 UFI786396 UPE786396 UZA786396 VIW786396 VSS786396 WCO786396 WMK786396 WWG786396 F851932 JU851932 TQ851932 ADM851932 ANI851932 AXE851932 BHA851932 BQW851932 CAS851932 CKO851932 CUK851932 DEG851932 DOC851932 DXY851932 EHU851932 ERQ851932 FBM851932 FLI851932 FVE851932 GFA851932 GOW851932 GYS851932 HIO851932 HSK851932 ICG851932 IMC851932 IVY851932 JFU851932 JPQ851932 JZM851932 KJI851932 KTE851932 LDA851932 LMW851932 LWS851932 MGO851932 MQK851932 NAG851932 NKC851932 NTY851932 ODU851932 ONQ851932 OXM851932 PHI851932 PRE851932 QBA851932 QKW851932 QUS851932 REO851932 ROK851932 RYG851932 SIC851932 SRY851932 TBU851932 TLQ851932 TVM851932 UFI851932 UPE851932 UZA851932 VIW851932 VSS851932 WCO851932 WMK851932 WWG851932 F917468 JU917468 TQ917468 ADM917468 ANI917468 AXE917468 BHA917468 BQW917468 CAS917468 CKO917468 CUK917468 DEG917468 DOC917468 DXY917468 EHU917468 ERQ917468 FBM917468 FLI917468 FVE917468 GFA917468 GOW917468 GYS917468 HIO917468 HSK917468 ICG917468 IMC917468 IVY917468 JFU917468 JPQ917468 JZM917468 KJI917468 KTE917468 LDA917468 LMW917468 LWS917468 MGO917468 MQK917468 NAG917468 NKC917468 NTY917468 ODU917468 ONQ917468 OXM917468 PHI917468 PRE917468 QBA917468 QKW917468 QUS917468 REO917468 ROK917468 RYG917468 SIC917468 SRY917468 TBU917468 TLQ917468 TVM917468 UFI917468 UPE917468 UZA917468 VIW917468 VSS917468 WCO917468 WMK917468 WWG917468 F983004 JU983004 TQ983004 ADM983004 ANI983004 AXE983004 BHA983004 BQW983004 CAS983004 CKO983004 CUK983004 DEG983004 DOC983004 DXY983004 EHU983004 ERQ983004 FBM983004 FLI983004 FVE983004 GFA983004 GOW983004 GYS983004 HIO983004 HSK983004 ICG983004 IMC983004 IVY983004 JFU983004 JPQ983004 JZM983004 KJI983004 KTE983004 LDA983004 LMW983004 LWS983004 MGO983004 MQK983004 NAG983004 NKC983004 NTY983004 ODU983004 ONQ983004 OXM983004 PHI983004 PRE983004 QBA983004 QKW983004 QUS983004 REO983004 ROK983004 RYG983004 SIC983004 SRY983004 TBU983004 TLQ983004 TVM983004 UFI983004 UPE983004 UZA983004 VIW983004 VSS983004 WCO983004 WMK983004 WWG983004 AD65500:AE65500 KK65500 UG65500 AEC65500 ANY65500 AXU65500 BHQ65500 BRM65500 CBI65500 CLE65500 CVA65500 DEW65500 DOS65500 DYO65500 EIK65500 ESG65500 FCC65500 FLY65500 FVU65500 GFQ65500 GPM65500 GZI65500 HJE65500 HTA65500 ICW65500 IMS65500 IWO65500 JGK65500 JQG65500 KAC65500 KJY65500 KTU65500 LDQ65500 LNM65500 LXI65500 MHE65500 MRA65500 NAW65500 NKS65500 NUO65500 OEK65500 OOG65500 OYC65500 PHY65500 PRU65500 QBQ65500 QLM65500 QVI65500 RFE65500 RPA65500 RYW65500 SIS65500 SSO65500 TCK65500 TMG65500 TWC65500 UFY65500 UPU65500 UZQ65500 VJM65500 VTI65500 WDE65500 WNA65500 WWW65500 AD131036:AE131036 KK131036 UG131036 AEC131036 ANY131036 AXU131036 BHQ131036 BRM131036 CBI131036 CLE131036 CVA131036 DEW131036 DOS131036 DYO131036 EIK131036 ESG131036 FCC131036 FLY131036 FVU131036 GFQ131036 GPM131036 GZI131036 HJE131036 HTA131036 ICW131036 IMS131036 IWO131036 JGK131036 JQG131036 KAC131036 KJY131036 KTU131036 LDQ131036 LNM131036 LXI131036 MHE131036 MRA131036 NAW131036 NKS131036 NUO131036 OEK131036 OOG131036 OYC131036 PHY131036 PRU131036 QBQ131036 QLM131036 QVI131036 RFE131036 RPA131036 RYW131036 SIS131036 SSO131036 TCK131036 TMG131036 TWC131036 UFY131036 UPU131036 UZQ131036 VJM131036 VTI131036 WDE131036 WNA131036 WWW131036 AD196572:AE196572 KK196572 UG196572 AEC196572 ANY196572 AXU196572 BHQ196572 BRM196572 CBI196572 CLE196572 CVA196572 DEW196572 DOS196572 DYO196572 EIK196572 ESG196572 FCC196572 FLY196572 FVU196572 GFQ196572 GPM196572 GZI196572 HJE196572 HTA196572 ICW196572 IMS196572 IWO196572 JGK196572 JQG196572 KAC196572 KJY196572 KTU196572 LDQ196572 LNM196572 LXI196572 MHE196572 MRA196572 NAW196572 NKS196572 NUO196572 OEK196572 OOG196572 OYC196572 PHY196572 PRU196572 QBQ196572 QLM196572 QVI196572 RFE196572 RPA196572 RYW196572 SIS196572 SSO196572 TCK196572 TMG196572 TWC196572 UFY196572 UPU196572 UZQ196572 VJM196572 VTI196572 WDE196572 WNA196572 WWW196572 AD262108:AE262108 KK262108 UG262108 AEC262108 ANY262108 AXU262108 BHQ262108 BRM262108 CBI262108 CLE262108 CVA262108 DEW262108 DOS262108 DYO262108 EIK262108 ESG262108 FCC262108 FLY262108 FVU262108 GFQ262108 GPM262108 GZI262108 HJE262108 HTA262108 ICW262108 IMS262108 IWO262108 JGK262108 JQG262108 KAC262108 KJY262108 KTU262108 LDQ262108 LNM262108 LXI262108 MHE262108 MRA262108 NAW262108 NKS262108 NUO262108 OEK262108 OOG262108 OYC262108 PHY262108 PRU262108 QBQ262108 QLM262108 QVI262108 RFE262108 RPA262108 RYW262108 SIS262108 SSO262108 TCK262108 TMG262108 TWC262108 UFY262108 UPU262108 UZQ262108 VJM262108 VTI262108 WDE262108 WNA262108 WWW262108 AD327644:AE327644 KK327644 UG327644 AEC327644 ANY327644 AXU327644 BHQ327644 BRM327644 CBI327644 CLE327644 CVA327644 DEW327644 DOS327644 DYO327644 EIK327644 ESG327644 FCC327644 FLY327644 FVU327644 GFQ327644 GPM327644 GZI327644 HJE327644 HTA327644 ICW327644 IMS327644 IWO327644 JGK327644 JQG327644 KAC327644 KJY327644 KTU327644 LDQ327644 LNM327644 LXI327644 MHE327644 MRA327644 NAW327644 NKS327644 NUO327644 OEK327644 OOG327644 OYC327644 PHY327644 PRU327644 QBQ327644 QLM327644 QVI327644 RFE327644 RPA327644 RYW327644 SIS327644 SSO327644 TCK327644 TMG327644 TWC327644 UFY327644 UPU327644 UZQ327644 VJM327644 VTI327644 WDE327644 WNA327644 WWW327644 AD393180:AE393180 KK393180 UG393180 AEC393180 ANY393180 AXU393180 BHQ393180 BRM393180 CBI393180 CLE393180 CVA393180 DEW393180 DOS393180 DYO393180 EIK393180 ESG393180 FCC393180 FLY393180 FVU393180 GFQ393180 GPM393180 GZI393180 HJE393180 HTA393180 ICW393180 IMS393180 IWO393180 JGK393180 JQG393180 KAC393180 KJY393180 KTU393180 LDQ393180 LNM393180 LXI393180 MHE393180 MRA393180 NAW393180 NKS393180 NUO393180 OEK393180 OOG393180 OYC393180 PHY393180 PRU393180 QBQ393180 QLM393180 QVI393180 RFE393180 RPA393180 RYW393180 SIS393180 SSO393180 TCK393180 TMG393180 TWC393180 UFY393180 UPU393180 UZQ393180 VJM393180 VTI393180 WDE393180 WNA393180 WWW393180 AD458716:AE458716 KK458716 UG458716 AEC458716 ANY458716 AXU458716 BHQ458716 BRM458716 CBI458716 CLE458716 CVA458716 DEW458716 DOS458716 DYO458716 EIK458716 ESG458716 FCC458716 FLY458716 FVU458716 GFQ458716 GPM458716 GZI458716 HJE458716 HTA458716 ICW458716 IMS458716 IWO458716 JGK458716 JQG458716 KAC458716 KJY458716 KTU458716 LDQ458716 LNM458716 LXI458716 MHE458716 MRA458716 NAW458716 NKS458716 NUO458716 OEK458716 OOG458716 OYC458716 PHY458716 PRU458716 QBQ458716 QLM458716 QVI458716 RFE458716 RPA458716 RYW458716 SIS458716 SSO458716 TCK458716 TMG458716 TWC458716 UFY458716 UPU458716 UZQ458716 VJM458716 VTI458716 WDE458716 WNA458716 WWW458716 AD524252:AE524252 KK524252 UG524252 AEC524252 ANY524252 AXU524252 BHQ524252 BRM524252 CBI524252 CLE524252 CVA524252 DEW524252 DOS524252 DYO524252 EIK524252 ESG524252 FCC524252 FLY524252 FVU524252 GFQ524252 GPM524252 GZI524252 HJE524252 HTA524252 ICW524252 IMS524252 IWO524252 JGK524252 JQG524252 KAC524252 KJY524252 KTU524252 LDQ524252 LNM524252 LXI524252 MHE524252 MRA524252 NAW524252 NKS524252 NUO524252 OEK524252 OOG524252 OYC524252 PHY524252 PRU524252 QBQ524252 QLM524252 QVI524252 RFE524252 RPA524252 RYW524252 SIS524252 SSO524252 TCK524252 TMG524252 TWC524252 UFY524252 UPU524252 UZQ524252 VJM524252 VTI524252 WDE524252 WNA524252 WWW524252 AD589788:AE589788 KK589788 UG589788 AEC589788 ANY589788 AXU589788 BHQ589788 BRM589788 CBI589788 CLE589788 CVA589788 DEW589788 DOS589788 DYO589788 EIK589788 ESG589788 FCC589788 FLY589788 FVU589788 GFQ589788 GPM589788 GZI589788 HJE589788 HTA589788 ICW589788 IMS589788 IWO589788 JGK589788 JQG589788 KAC589788 KJY589788 KTU589788 LDQ589788 LNM589788 LXI589788 MHE589788 MRA589788 NAW589788 NKS589788 NUO589788 OEK589788 OOG589788 OYC589788 PHY589788 PRU589788 QBQ589788 QLM589788 QVI589788 RFE589788 RPA589788 RYW589788 SIS589788 SSO589788 TCK589788 TMG589788 TWC589788 UFY589788 UPU589788 UZQ589788 VJM589788 VTI589788 WDE589788 WNA589788 WWW589788 AD655324:AE655324 KK655324 UG655324 AEC655324 ANY655324 AXU655324 BHQ655324 BRM655324 CBI655324 CLE655324 CVA655324 DEW655324 DOS655324 DYO655324 EIK655324 ESG655324 FCC655324 FLY655324 FVU655324 GFQ655324 GPM655324 GZI655324 HJE655324 HTA655324 ICW655324 IMS655324 IWO655324 JGK655324 JQG655324 KAC655324 KJY655324 KTU655324 LDQ655324 LNM655324 LXI655324 MHE655324 MRA655324 NAW655324 NKS655324 NUO655324 OEK655324 OOG655324 OYC655324 PHY655324 PRU655324 QBQ655324 QLM655324 QVI655324 RFE655324 RPA655324 RYW655324 SIS655324 SSO655324 TCK655324 TMG655324 TWC655324 UFY655324 UPU655324 UZQ655324 VJM655324 VTI655324 WDE655324 WNA655324 WWW655324 AD720860:AE720860 KK720860 UG720860 AEC720860 ANY720860 AXU720860 BHQ720860 BRM720860 CBI720860 CLE720860 CVA720860 DEW720860 DOS720860 DYO720860 EIK720860 ESG720860 FCC720860 FLY720860 FVU720860 GFQ720860 GPM720860 GZI720860 HJE720860 HTA720860 ICW720860 IMS720860 IWO720860 JGK720860 JQG720860 KAC720860 KJY720860 KTU720860 LDQ720860 LNM720860 LXI720860 MHE720860 MRA720860 NAW720860 NKS720860 NUO720860 OEK720860 OOG720860 OYC720860 PHY720860 PRU720860 QBQ720860 QLM720860 QVI720860 RFE720860 RPA720860 RYW720860 SIS720860 SSO720860 TCK720860 TMG720860 TWC720860 UFY720860 UPU720860 UZQ720860 VJM720860 VTI720860 WDE720860 WNA720860 WWW720860 AD786396:AE786396 KK786396 UG786396 AEC786396 ANY786396 AXU786396 BHQ786396 BRM786396 CBI786396 CLE786396 CVA786396 DEW786396 DOS786396 DYO786396 EIK786396 ESG786396 FCC786396 FLY786396 FVU786396 GFQ786396 GPM786396 GZI786396 HJE786396 HTA786396 ICW786396 IMS786396 IWO786396 JGK786396 JQG786396 KAC786396 KJY786396 KTU786396 LDQ786396 LNM786396 LXI786396 MHE786396 MRA786396 NAW786396 NKS786396 NUO786396 OEK786396 OOG786396 OYC786396 PHY786396 PRU786396 QBQ786396 QLM786396 QVI786396 RFE786396 RPA786396 RYW786396 SIS786396 SSO786396 TCK786396 TMG786396 TWC786396 UFY786396 UPU786396 UZQ786396 VJM786396 VTI786396 WDE786396 WNA786396 WWW786396 AD851932:AE851932 KK851932 UG851932 AEC851932 ANY851932 AXU851932 BHQ851932 BRM851932 CBI851932 CLE851932 CVA851932 DEW851932 DOS851932 DYO851932 EIK851932 ESG851932 FCC851932 FLY851932 FVU851932 GFQ851932 GPM851932 GZI851932 HJE851932 HTA851932 ICW851932 IMS851932 IWO851932 JGK851932 JQG851932 KAC851932 KJY851932 KTU851932 LDQ851932 LNM851932 LXI851932 MHE851932 MRA851932 NAW851932 NKS851932 NUO851932 OEK851932 OOG851932 OYC851932 PHY851932 PRU851932 QBQ851932 QLM851932 QVI851932 RFE851932 RPA851932 RYW851932 SIS851932 SSO851932 TCK851932 TMG851932 TWC851932 UFY851932 UPU851932 UZQ851932 VJM851932 VTI851932 WDE851932 WNA851932 WWW851932 AD917468:AE917468 KK917468 UG917468 AEC917468 ANY917468 AXU917468 BHQ917468 BRM917468 CBI917468 CLE917468 CVA917468 DEW917468 DOS917468 DYO917468 EIK917468 ESG917468 FCC917468 FLY917468 FVU917468 GFQ917468 GPM917468 GZI917468 HJE917468 HTA917468 ICW917468 IMS917468 IWO917468 JGK917468 JQG917468 KAC917468 KJY917468 KTU917468 LDQ917468 LNM917468 LXI917468 MHE917468 MRA917468 NAW917468 NKS917468 NUO917468 OEK917468 OOG917468 OYC917468 PHY917468 PRU917468 QBQ917468 QLM917468 QVI917468 RFE917468 RPA917468 RYW917468 SIS917468 SSO917468 TCK917468 TMG917468 TWC917468 UFY917468 UPU917468 UZQ917468 VJM917468 VTI917468 WDE917468 WNA917468 WWW917468 AD983004:AE983004 KK983004 UG983004 AEC983004 ANY983004 AXU983004 BHQ983004 BRM983004 CBI983004 CLE983004 CVA983004 DEW983004 DOS983004 DYO983004 EIK983004 ESG983004 FCC983004 FLY983004 FVU983004 GFQ983004 GPM983004 GZI983004 HJE983004 HTA983004 ICW983004 IMS983004 IWO983004 JGK983004 JQG983004 KAC983004 KJY983004 KTU983004 LDQ983004 LNM983004 LXI983004 MHE983004 MRA983004 NAW983004 NKS983004 NUO983004 OEK983004 OOG983004 OYC983004 PHY983004 PRU983004 QBQ983004 QLM983004 QVI983004 RFE983004 RPA983004 RYW983004 SIS983004 SSO983004 TCK983004 TMG983004 TWC983004 UFY983004 UPU983004 UZQ983004 VJM983004 VTI983004 WDE983004 WNA983004 WWW983004 V65496:V65497 KC65496:KC65497 TY65496:TY65497 ADU65496:ADU65497 ANQ65496:ANQ65497 AXM65496:AXM65497 BHI65496:BHI65497 BRE65496:BRE65497 CBA65496:CBA65497 CKW65496:CKW65497 CUS65496:CUS65497 DEO65496:DEO65497 DOK65496:DOK65497 DYG65496:DYG65497 EIC65496:EIC65497 ERY65496:ERY65497 FBU65496:FBU65497 FLQ65496:FLQ65497 FVM65496:FVM65497 GFI65496:GFI65497 GPE65496:GPE65497 GZA65496:GZA65497 HIW65496:HIW65497 HSS65496:HSS65497 ICO65496:ICO65497 IMK65496:IMK65497 IWG65496:IWG65497 JGC65496:JGC65497 JPY65496:JPY65497 JZU65496:JZU65497 KJQ65496:KJQ65497 KTM65496:KTM65497 LDI65496:LDI65497 LNE65496:LNE65497 LXA65496:LXA65497 MGW65496:MGW65497 MQS65496:MQS65497 NAO65496:NAO65497 NKK65496:NKK65497 NUG65496:NUG65497 OEC65496:OEC65497 ONY65496:ONY65497 OXU65496:OXU65497 PHQ65496:PHQ65497 PRM65496:PRM65497 QBI65496:QBI65497 QLE65496:QLE65497 QVA65496:QVA65497 REW65496:REW65497 ROS65496:ROS65497 RYO65496:RYO65497 SIK65496:SIK65497 SSG65496:SSG65497 TCC65496:TCC65497 TLY65496:TLY65497 TVU65496:TVU65497 UFQ65496:UFQ65497 UPM65496:UPM65497 UZI65496:UZI65497 VJE65496:VJE65497 VTA65496:VTA65497 WCW65496:WCW65497 WMS65496:WMS65497 WWO65496:WWO65497 V131032:V131033 KC131032:KC131033 TY131032:TY131033 ADU131032:ADU131033 ANQ131032:ANQ131033 AXM131032:AXM131033 BHI131032:BHI131033 BRE131032:BRE131033 CBA131032:CBA131033 CKW131032:CKW131033 CUS131032:CUS131033 DEO131032:DEO131033 DOK131032:DOK131033 DYG131032:DYG131033 EIC131032:EIC131033 ERY131032:ERY131033 FBU131032:FBU131033 FLQ131032:FLQ131033 FVM131032:FVM131033 GFI131032:GFI131033 GPE131032:GPE131033 GZA131032:GZA131033 HIW131032:HIW131033 HSS131032:HSS131033 ICO131032:ICO131033 IMK131032:IMK131033 IWG131032:IWG131033 JGC131032:JGC131033 JPY131032:JPY131033 JZU131032:JZU131033 KJQ131032:KJQ131033 KTM131032:KTM131033 LDI131032:LDI131033 LNE131032:LNE131033 LXA131032:LXA131033 MGW131032:MGW131033 MQS131032:MQS131033 NAO131032:NAO131033 NKK131032:NKK131033 NUG131032:NUG131033 OEC131032:OEC131033 ONY131032:ONY131033 OXU131032:OXU131033 PHQ131032:PHQ131033 PRM131032:PRM131033 QBI131032:QBI131033 QLE131032:QLE131033 QVA131032:QVA131033 REW131032:REW131033 ROS131032:ROS131033 RYO131032:RYO131033 SIK131032:SIK131033 SSG131032:SSG131033 TCC131032:TCC131033 TLY131032:TLY131033 TVU131032:TVU131033 UFQ131032:UFQ131033 UPM131032:UPM131033 UZI131032:UZI131033 VJE131032:VJE131033 VTA131032:VTA131033 WCW131032:WCW131033 WMS131032:WMS131033 WWO131032:WWO131033 V196568:V196569 KC196568:KC196569 TY196568:TY196569 ADU196568:ADU196569 ANQ196568:ANQ196569 AXM196568:AXM196569 BHI196568:BHI196569 BRE196568:BRE196569 CBA196568:CBA196569 CKW196568:CKW196569 CUS196568:CUS196569 DEO196568:DEO196569 DOK196568:DOK196569 DYG196568:DYG196569 EIC196568:EIC196569 ERY196568:ERY196569 FBU196568:FBU196569 FLQ196568:FLQ196569 FVM196568:FVM196569 GFI196568:GFI196569 GPE196568:GPE196569 GZA196568:GZA196569 HIW196568:HIW196569 HSS196568:HSS196569 ICO196568:ICO196569 IMK196568:IMK196569 IWG196568:IWG196569 JGC196568:JGC196569 JPY196568:JPY196569 JZU196568:JZU196569 KJQ196568:KJQ196569 KTM196568:KTM196569 LDI196568:LDI196569 LNE196568:LNE196569 LXA196568:LXA196569 MGW196568:MGW196569 MQS196568:MQS196569 NAO196568:NAO196569 NKK196568:NKK196569 NUG196568:NUG196569 OEC196568:OEC196569 ONY196568:ONY196569 OXU196568:OXU196569 PHQ196568:PHQ196569 PRM196568:PRM196569 QBI196568:QBI196569 QLE196568:QLE196569 QVA196568:QVA196569 REW196568:REW196569 ROS196568:ROS196569 RYO196568:RYO196569 SIK196568:SIK196569 SSG196568:SSG196569 TCC196568:TCC196569 TLY196568:TLY196569 TVU196568:TVU196569 UFQ196568:UFQ196569 UPM196568:UPM196569 UZI196568:UZI196569 VJE196568:VJE196569 VTA196568:VTA196569 WCW196568:WCW196569 WMS196568:WMS196569 WWO196568:WWO196569 V262104:V262105 KC262104:KC262105 TY262104:TY262105 ADU262104:ADU262105 ANQ262104:ANQ262105 AXM262104:AXM262105 BHI262104:BHI262105 BRE262104:BRE262105 CBA262104:CBA262105 CKW262104:CKW262105 CUS262104:CUS262105 DEO262104:DEO262105 DOK262104:DOK262105 DYG262104:DYG262105 EIC262104:EIC262105 ERY262104:ERY262105 FBU262104:FBU262105 FLQ262104:FLQ262105 FVM262104:FVM262105 GFI262104:GFI262105 GPE262104:GPE262105 GZA262104:GZA262105 HIW262104:HIW262105 HSS262104:HSS262105 ICO262104:ICO262105 IMK262104:IMK262105 IWG262104:IWG262105 JGC262104:JGC262105 JPY262104:JPY262105 JZU262104:JZU262105 KJQ262104:KJQ262105 KTM262104:KTM262105 LDI262104:LDI262105 LNE262104:LNE262105 LXA262104:LXA262105 MGW262104:MGW262105 MQS262104:MQS262105 NAO262104:NAO262105 NKK262104:NKK262105 NUG262104:NUG262105 OEC262104:OEC262105 ONY262104:ONY262105 OXU262104:OXU262105 PHQ262104:PHQ262105 PRM262104:PRM262105 QBI262104:QBI262105 QLE262104:QLE262105 QVA262104:QVA262105 REW262104:REW262105 ROS262104:ROS262105 RYO262104:RYO262105 SIK262104:SIK262105 SSG262104:SSG262105 TCC262104:TCC262105 TLY262104:TLY262105 TVU262104:TVU262105 UFQ262104:UFQ262105 UPM262104:UPM262105 UZI262104:UZI262105 VJE262104:VJE262105 VTA262104:VTA262105 WCW262104:WCW262105 WMS262104:WMS262105 WWO262104:WWO262105 V327640:V327641 KC327640:KC327641 TY327640:TY327641 ADU327640:ADU327641 ANQ327640:ANQ327641 AXM327640:AXM327641 BHI327640:BHI327641 BRE327640:BRE327641 CBA327640:CBA327641 CKW327640:CKW327641 CUS327640:CUS327641 DEO327640:DEO327641 DOK327640:DOK327641 DYG327640:DYG327641 EIC327640:EIC327641 ERY327640:ERY327641 FBU327640:FBU327641 FLQ327640:FLQ327641 FVM327640:FVM327641 GFI327640:GFI327641 GPE327640:GPE327641 GZA327640:GZA327641 HIW327640:HIW327641 HSS327640:HSS327641 ICO327640:ICO327641 IMK327640:IMK327641 IWG327640:IWG327641 JGC327640:JGC327641 JPY327640:JPY327641 JZU327640:JZU327641 KJQ327640:KJQ327641 KTM327640:KTM327641 LDI327640:LDI327641 LNE327640:LNE327641 LXA327640:LXA327641 MGW327640:MGW327641 MQS327640:MQS327641 NAO327640:NAO327641 NKK327640:NKK327641 NUG327640:NUG327641 OEC327640:OEC327641 ONY327640:ONY327641 OXU327640:OXU327641 PHQ327640:PHQ327641 PRM327640:PRM327641 QBI327640:QBI327641 QLE327640:QLE327641 QVA327640:QVA327641 REW327640:REW327641 ROS327640:ROS327641 RYO327640:RYO327641 SIK327640:SIK327641 SSG327640:SSG327641 TCC327640:TCC327641 TLY327640:TLY327641 TVU327640:TVU327641 UFQ327640:UFQ327641 UPM327640:UPM327641 UZI327640:UZI327641 VJE327640:VJE327641 VTA327640:VTA327641 WCW327640:WCW327641 WMS327640:WMS327641 WWO327640:WWO327641 V393176:V393177 KC393176:KC393177 TY393176:TY393177 ADU393176:ADU393177 ANQ393176:ANQ393177 AXM393176:AXM393177 BHI393176:BHI393177 BRE393176:BRE393177 CBA393176:CBA393177 CKW393176:CKW393177 CUS393176:CUS393177 DEO393176:DEO393177 DOK393176:DOK393177 DYG393176:DYG393177 EIC393176:EIC393177 ERY393176:ERY393177 FBU393176:FBU393177 FLQ393176:FLQ393177 FVM393176:FVM393177 GFI393176:GFI393177 GPE393176:GPE393177 GZA393176:GZA393177 HIW393176:HIW393177 HSS393176:HSS393177 ICO393176:ICO393177 IMK393176:IMK393177 IWG393176:IWG393177 JGC393176:JGC393177 JPY393176:JPY393177 JZU393176:JZU393177 KJQ393176:KJQ393177 KTM393176:KTM393177 LDI393176:LDI393177 LNE393176:LNE393177 LXA393176:LXA393177 MGW393176:MGW393177 MQS393176:MQS393177 NAO393176:NAO393177 NKK393176:NKK393177 NUG393176:NUG393177 OEC393176:OEC393177 ONY393176:ONY393177 OXU393176:OXU393177 PHQ393176:PHQ393177 PRM393176:PRM393177 QBI393176:QBI393177 QLE393176:QLE393177 QVA393176:QVA393177 REW393176:REW393177 ROS393176:ROS393177 RYO393176:RYO393177 SIK393176:SIK393177 SSG393176:SSG393177 TCC393176:TCC393177 TLY393176:TLY393177 TVU393176:TVU393177 UFQ393176:UFQ393177 UPM393176:UPM393177 UZI393176:UZI393177 VJE393176:VJE393177 VTA393176:VTA393177 WCW393176:WCW393177 WMS393176:WMS393177 WWO393176:WWO393177 V458712:V458713 KC458712:KC458713 TY458712:TY458713 ADU458712:ADU458713 ANQ458712:ANQ458713 AXM458712:AXM458713 BHI458712:BHI458713 BRE458712:BRE458713 CBA458712:CBA458713 CKW458712:CKW458713 CUS458712:CUS458713 DEO458712:DEO458713 DOK458712:DOK458713 DYG458712:DYG458713 EIC458712:EIC458713 ERY458712:ERY458713 FBU458712:FBU458713 FLQ458712:FLQ458713 FVM458712:FVM458713 GFI458712:GFI458713 GPE458712:GPE458713 GZA458712:GZA458713 HIW458712:HIW458713 HSS458712:HSS458713 ICO458712:ICO458713 IMK458712:IMK458713 IWG458712:IWG458713 JGC458712:JGC458713 JPY458712:JPY458713 JZU458712:JZU458713 KJQ458712:KJQ458713 KTM458712:KTM458713 LDI458712:LDI458713 LNE458712:LNE458713 LXA458712:LXA458713 MGW458712:MGW458713 MQS458712:MQS458713 NAO458712:NAO458713 NKK458712:NKK458713 NUG458712:NUG458713 OEC458712:OEC458713 ONY458712:ONY458713 OXU458712:OXU458713 PHQ458712:PHQ458713 PRM458712:PRM458713 QBI458712:QBI458713 QLE458712:QLE458713 QVA458712:QVA458713 REW458712:REW458713 ROS458712:ROS458713 RYO458712:RYO458713 SIK458712:SIK458713 SSG458712:SSG458713 TCC458712:TCC458713 TLY458712:TLY458713 TVU458712:TVU458713 UFQ458712:UFQ458713 UPM458712:UPM458713 UZI458712:UZI458713 VJE458712:VJE458713 VTA458712:VTA458713 WCW458712:WCW458713 WMS458712:WMS458713 WWO458712:WWO458713 V524248:V524249 KC524248:KC524249 TY524248:TY524249 ADU524248:ADU524249 ANQ524248:ANQ524249 AXM524248:AXM524249 BHI524248:BHI524249 BRE524248:BRE524249 CBA524248:CBA524249 CKW524248:CKW524249 CUS524248:CUS524249 DEO524248:DEO524249 DOK524248:DOK524249 DYG524248:DYG524249 EIC524248:EIC524249 ERY524248:ERY524249 FBU524248:FBU524249 FLQ524248:FLQ524249 FVM524248:FVM524249 GFI524248:GFI524249 GPE524248:GPE524249 GZA524248:GZA524249 HIW524248:HIW524249 HSS524248:HSS524249 ICO524248:ICO524249 IMK524248:IMK524249 IWG524248:IWG524249 JGC524248:JGC524249 JPY524248:JPY524249 JZU524248:JZU524249 KJQ524248:KJQ524249 KTM524248:KTM524249 LDI524248:LDI524249 LNE524248:LNE524249 LXA524248:LXA524249 MGW524248:MGW524249 MQS524248:MQS524249 NAO524248:NAO524249 NKK524248:NKK524249 NUG524248:NUG524249 OEC524248:OEC524249 ONY524248:ONY524249 OXU524248:OXU524249 PHQ524248:PHQ524249 PRM524248:PRM524249 QBI524248:QBI524249 QLE524248:QLE524249 QVA524248:QVA524249 REW524248:REW524249 ROS524248:ROS524249 RYO524248:RYO524249 SIK524248:SIK524249 SSG524248:SSG524249 TCC524248:TCC524249 TLY524248:TLY524249 TVU524248:TVU524249 UFQ524248:UFQ524249 UPM524248:UPM524249 UZI524248:UZI524249 VJE524248:VJE524249 VTA524248:VTA524249 WCW524248:WCW524249 WMS524248:WMS524249 WWO524248:WWO524249 V589784:V589785 KC589784:KC589785 TY589784:TY589785 ADU589784:ADU589785 ANQ589784:ANQ589785 AXM589784:AXM589785 BHI589784:BHI589785 BRE589784:BRE589785 CBA589784:CBA589785 CKW589784:CKW589785 CUS589784:CUS589785 DEO589784:DEO589785 DOK589784:DOK589785 DYG589784:DYG589785 EIC589784:EIC589785 ERY589784:ERY589785 FBU589784:FBU589785 FLQ589784:FLQ589785 FVM589784:FVM589785 GFI589784:GFI589785 GPE589784:GPE589785 GZA589784:GZA589785 HIW589784:HIW589785 HSS589784:HSS589785 ICO589784:ICO589785 IMK589784:IMK589785 IWG589784:IWG589785 JGC589784:JGC589785 JPY589784:JPY589785 JZU589784:JZU589785 KJQ589784:KJQ589785 KTM589784:KTM589785 LDI589784:LDI589785 LNE589784:LNE589785 LXA589784:LXA589785 MGW589784:MGW589785 MQS589784:MQS589785 NAO589784:NAO589785 NKK589784:NKK589785 NUG589784:NUG589785 OEC589784:OEC589785 ONY589784:ONY589785 OXU589784:OXU589785 PHQ589784:PHQ589785 PRM589784:PRM589785 QBI589784:QBI589785 QLE589784:QLE589785 QVA589784:QVA589785 REW589784:REW589785 ROS589784:ROS589785 RYO589784:RYO589785 SIK589784:SIK589785 SSG589784:SSG589785 TCC589784:TCC589785 TLY589784:TLY589785 TVU589784:TVU589785 UFQ589784:UFQ589785 UPM589784:UPM589785 UZI589784:UZI589785 VJE589784:VJE589785 VTA589784:VTA589785 WCW589784:WCW589785 WMS589784:WMS589785 WWO589784:WWO589785 V655320:V655321 KC655320:KC655321 TY655320:TY655321 ADU655320:ADU655321 ANQ655320:ANQ655321 AXM655320:AXM655321 BHI655320:BHI655321 BRE655320:BRE655321 CBA655320:CBA655321 CKW655320:CKW655321 CUS655320:CUS655321 DEO655320:DEO655321 DOK655320:DOK655321 DYG655320:DYG655321 EIC655320:EIC655321 ERY655320:ERY655321 FBU655320:FBU655321 FLQ655320:FLQ655321 FVM655320:FVM655321 GFI655320:GFI655321 GPE655320:GPE655321 GZA655320:GZA655321 HIW655320:HIW655321 HSS655320:HSS655321 ICO655320:ICO655321 IMK655320:IMK655321 IWG655320:IWG655321 JGC655320:JGC655321 JPY655320:JPY655321 JZU655320:JZU655321 KJQ655320:KJQ655321 KTM655320:KTM655321 LDI655320:LDI655321 LNE655320:LNE655321 LXA655320:LXA655321 MGW655320:MGW655321 MQS655320:MQS655321 NAO655320:NAO655321 NKK655320:NKK655321 NUG655320:NUG655321 OEC655320:OEC655321 ONY655320:ONY655321 OXU655320:OXU655321 PHQ655320:PHQ655321 PRM655320:PRM655321 QBI655320:QBI655321 QLE655320:QLE655321 QVA655320:QVA655321 REW655320:REW655321 ROS655320:ROS655321 RYO655320:RYO655321 SIK655320:SIK655321 SSG655320:SSG655321 TCC655320:TCC655321 TLY655320:TLY655321 TVU655320:TVU655321 UFQ655320:UFQ655321 UPM655320:UPM655321 UZI655320:UZI655321 VJE655320:VJE655321 VTA655320:VTA655321 WCW655320:WCW655321 WMS655320:WMS655321 WWO655320:WWO655321 V720856:V720857 KC720856:KC720857 TY720856:TY720857 ADU720856:ADU720857 ANQ720856:ANQ720857 AXM720856:AXM720857 BHI720856:BHI720857 BRE720856:BRE720857 CBA720856:CBA720857 CKW720856:CKW720857 CUS720856:CUS720857 DEO720856:DEO720857 DOK720856:DOK720857 DYG720856:DYG720857 EIC720856:EIC720857 ERY720856:ERY720857 FBU720856:FBU720857 FLQ720856:FLQ720857 FVM720856:FVM720857 GFI720856:GFI720857 GPE720856:GPE720857 GZA720856:GZA720857 HIW720856:HIW720857 HSS720856:HSS720857 ICO720856:ICO720857 IMK720856:IMK720857 IWG720856:IWG720857 JGC720856:JGC720857 JPY720856:JPY720857 JZU720856:JZU720857 KJQ720856:KJQ720857 KTM720856:KTM720857 LDI720856:LDI720857 LNE720856:LNE720857 LXA720856:LXA720857 MGW720856:MGW720857 MQS720856:MQS720857 NAO720856:NAO720857 NKK720856:NKK720857 NUG720856:NUG720857 OEC720856:OEC720857 ONY720856:ONY720857 OXU720856:OXU720857 PHQ720856:PHQ720857 PRM720856:PRM720857 QBI720856:QBI720857 QLE720856:QLE720857 QVA720856:QVA720857 REW720856:REW720857 ROS720856:ROS720857 RYO720856:RYO720857 SIK720856:SIK720857 SSG720856:SSG720857 TCC720856:TCC720857 TLY720856:TLY720857 TVU720856:TVU720857 UFQ720856:UFQ720857 UPM720856:UPM720857 UZI720856:UZI720857 VJE720856:VJE720857 VTA720856:VTA720857 WCW720856:WCW720857 WMS720856:WMS720857 WWO720856:WWO720857 V786392:V786393 KC786392:KC786393 TY786392:TY786393 ADU786392:ADU786393 ANQ786392:ANQ786393 AXM786392:AXM786393 BHI786392:BHI786393 BRE786392:BRE786393 CBA786392:CBA786393 CKW786392:CKW786393 CUS786392:CUS786393 DEO786392:DEO786393 DOK786392:DOK786393 DYG786392:DYG786393 EIC786392:EIC786393 ERY786392:ERY786393 FBU786392:FBU786393 FLQ786392:FLQ786393 FVM786392:FVM786393 GFI786392:GFI786393 GPE786392:GPE786393 GZA786392:GZA786393 HIW786392:HIW786393 HSS786392:HSS786393 ICO786392:ICO786393 IMK786392:IMK786393 IWG786392:IWG786393 JGC786392:JGC786393 JPY786392:JPY786393 JZU786392:JZU786393 KJQ786392:KJQ786393 KTM786392:KTM786393 LDI786392:LDI786393 LNE786392:LNE786393 LXA786392:LXA786393 MGW786392:MGW786393 MQS786392:MQS786393 NAO786392:NAO786393 NKK786392:NKK786393 NUG786392:NUG786393 OEC786392:OEC786393 ONY786392:ONY786393 OXU786392:OXU786393 PHQ786392:PHQ786393 PRM786392:PRM786393 QBI786392:QBI786393 QLE786392:QLE786393 QVA786392:QVA786393 REW786392:REW786393 ROS786392:ROS786393 RYO786392:RYO786393 SIK786392:SIK786393 SSG786392:SSG786393 TCC786392:TCC786393 TLY786392:TLY786393 TVU786392:TVU786393 UFQ786392:UFQ786393 UPM786392:UPM786393 UZI786392:UZI786393 VJE786392:VJE786393 VTA786392:VTA786393 WCW786392:WCW786393 WMS786392:WMS786393 WWO786392:WWO786393 V851928:V851929 KC851928:KC851929 TY851928:TY851929 ADU851928:ADU851929 ANQ851928:ANQ851929 AXM851928:AXM851929 BHI851928:BHI851929 BRE851928:BRE851929 CBA851928:CBA851929 CKW851928:CKW851929 CUS851928:CUS851929 DEO851928:DEO851929 DOK851928:DOK851929 DYG851928:DYG851929 EIC851928:EIC851929 ERY851928:ERY851929 FBU851928:FBU851929 FLQ851928:FLQ851929 FVM851928:FVM851929 GFI851928:GFI851929 GPE851928:GPE851929 GZA851928:GZA851929 HIW851928:HIW851929 HSS851928:HSS851929 ICO851928:ICO851929 IMK851928:IMK851929 IWG851928:IWG851929 JGC851928:JGC851929 JPY851928:JPY851929 JZU851928:JZU851929 KJQ851928:KJQ851929 KTM851928:KTM851929 LDI851928:LDI851929 LNE851928:LNE851929 LXA851928:LXA851929 MGW851928:MGW851929 MQS851928:MQS851929 NAO851928:NAO851929 NKK851928:NKK851929 NUG851928:NUG851929 OEC851928:OEC851929 ONY851928:ONY851929 OXU851928:OXU851929 PHQ851928:PHQ851929 PRM851928:PRM851929 QBI851928:QBI851929 QLE851928:QLE851929 QVA851928:QVA851929 REW851928:REW851929 ROS851928:ROS851929 RYO851928:RYO851929 SIK851928:SIK851929 SSG851928:SSG851929 TCC851928:TCC851929 TLY851928:TLY851929 TVU851928:TVU851929 UFQ851928:UFQ851929 UPM851928:UPM851929 UZI851928:UZI851929 VJE851928:VJE851929 VTA851928:VTA851929 WCW851928:WCW851929 WMS851928:WMS851929 WWO851928:WWO851929 V917464:V917465 KC917464:KC917465 TY917464:TY917465 ADU917464:ADU917465 ANQ917464:ANQ917465 AXM917464:AXM917465 BHI917464:BHI917465 BRE917464:BRE917465 CBA917464:CBA917465 CKW917464:CKW917465 CUS917464:CUS917465 DEO917464:DEO917465 DOK917464:DOK917465 DYG917464:DYG917465 EIC917464:EIC917465 ERY917464:ERY917465 FBU917464:FBU917465 FLQ917464:FLQ917465 FVM917464:FVM917465 GFI917464:GFI917465 GPE917464:GPE917465 GZA917464:GZA917465 HIW917464:HIW917465 HSS917464:HSS917465 ICO917464:ICO917465 IMK917464:IMK917465 IWG917464:IWG917465 JGC917464:JGC917465 JPY917464:JPY917465 JZU917464:JZU917465 KJQ917464:KJQ917465 KTM917464:KTM917465 LDI917464:LDI917465 LNE917464:LNE917465 LXA917464:LXA917465 MGW917464:MGW917465 MQS917464:MQS917465 NAO917464:NAO917465 NKK917464:NKK917465 NUG917464:NUG917465 OEC917464:OEC917465 ONY917464:ONY917465 OXU917464:OXU917465 PHQ917464:PHQ917465 PRM917464:PRM917465 QBI917464:QBI917465 QLE917464:QLE917465 QVA917464:QVA917465 REW917464:REW917465 ROS917464:ROS917465 RYO917464:RYO917465 SIK917464:SIK917465 SSG917464:SSG917465 TCC917464:TCC917465 TLY917464:TLY917465 TVU917464:TVU917465 UFQ917464:UFQ917465 UPM917464:UPM917465 UZI917464:UZI917465 VJE917464:VJE917465 VTA917464:VTA917465 WCW917464:WCW917465 WMS917464:WMS917465 WWO917464:WWO917465 V983000:V983001 KC983000:KC983001 TY983000:TY983001 ADU983000:ADU983001 ANQ983000:ANQ983001 AXM983000:AXM983001 BHI983000:BHI983001 BRE983000:BRE983001 CBA983000:CBA983001 CKW983000:CKW983001 CUS983000:CUS983001 DEO983000:DEO983001 DOK983000:DOK983001 DYG983000:DYG983001 EIC983000:EIC983001 ERY983000:ERY983001 FBU983000:FBU983001 FLQ983000:FLQ983001 FVM983000:FVM983001 GFI983000:GFI983001 GPE983000:GPE983001 GZA983000:GZA983001 HIW983000:HIW983001 HSS983000:HSS983001 ICO983000:ICO983001 IMK983000:IMK983001 IWG983000:IWG983001 JGC983000:JGC983001 JPY983000:JPY983001 JZU983000:JZU983001 KJQ983000:KJQ983001 KTM983000:KTM983001 LDI983000:LDI983001 LNE983000:LNE983001 LXA983000:LXA983001 MGW983000:MGW983001 MQS983000:MQS983001 NAO983000:NAO983001 NKK983000:NKK983001 NUG983000:NUG983001 OEC983000:OEC983001 ONY983000:ONY983001 OXU983000:OXU983001 PHQ983000:PHQ983001 PRM983000:PRM983001 QBI983000:QBI983001 QLE983000:QLE983001 QVA983000:QVA983001 REW983000:REW983001 ROS983000:ROS983001 RYO983000:RYO983001 SIK983000:SIK983001 SSG983000:SSG983001 TCC983000:TCC983001 TLY983000:TLY983001 TVU983000:TVU983001 UFQ983000:UFQ983001 UPM983000:UPM983001 UZI983000:UZI983001 VJE983000:VJE983001 VTA983000:VTA983001 WCW983000:WCW983001 WMS983000:WMS983001 WWO983000:WWO983001" xr:uid="{778E8B3D-28E8-47F7-BEE2-9DAEA1B0ED01}">
      <formula1>"○"</formula1>
      <formula2>0</formula2>
    </dataValidation>
    <dataValidation type="list" operator="equal" allowBlank="1" showErrorMessage="1" errorTitle="入力規則違反" error="リストから選択してください" sqref="KG982995:KJ982995 UC982995:UF982995 ADY982995:AEB982995 ANU982995:ANX982995 AXQ982995:AXT982995 BHM982995:BHP982995 BRI982995:BRL982995 CBE982995:CBH982995 CLA982995:CLD982995 CUW982995:CUZ982995 DES982995:DEV982995 DOO982995:DOR982995 DYK982995:DYN982995 EIG982995:EIJ982995 ESC982995:ESF982995 FBY982995:FCB982995 FLU982995:FLX982995 FVQ982995:FVT982995 GFM982995:GFP982995 GPI982995:GPL982995 GZE982995:GZH982995 HJA982995:HJD982995 HSW982995:HSZ982995 ICS982995:ICV982995 IMO982995:IMR982995 IWK982995:IWN982995 JGG982995:JGJ982995 JQC982995:JQF982995 JZY982995:KAB982995 KJU982995:KJX982995 KTQ982995:KTT982995 LDM982995:LDP982995 LNI982995:LNL982995 LXE982995:LXH982995 MHA982995:MHD982995 MQW982995:MQZ982995 NAS982995:NAV982995 NKO982995:NKR982995 NUK982995:NUN982995 OEG982995:OEJ982995 OOC982995:OOF982995 OXY982995:OYB982995 PHU982995:PHX982995 PRQ982995:PRT982995 QBM982995:QBP982995 QLI982995:QLL982995 QVE982995:QVH982995 RFA982995:RFD982995 ROW982995:ROZ982995 RYS982995:RYV982995 SIO982995:SIR982995 SSK982995:SSN982995 TCG982995:TCJ982995 TMC982995:TMF982995 TVY982995:TWB982995 UFU982995:UFX982995 UPQ982995:UPT982995 UZM982995:UZP982995 VJI982995:VJL982995 VTE982995:VTH982995 WDA982995:WDD982995 WMW982995:WMZ982995 WWS982995:WWV982995 V65480:Z65480 KC65480:KE65480 TY65480:UA65480 ADU65480:ADW65480 ANQ65480:ANS65480 AXM65480:AXO65480 BHI65480:BHK65480 BRE65480:BRG65480 CBA65480:CBC65480 CKW65480:CKY65480 CUS65480:CUU65480 DEO65480:DEQ65480 DOK65480:DOM65480 DYG65480:DYI65480 EIC65480:EIE65480 ERY65480:ESA65480 FBU65480:FBW65480 FLQ65480:FLS65480 FVM65480:FVO65480 GFI65480:GFK65480 GPE65480:GPG65480 GZA65480:GZC65480 HIW65480:HIY65480 HSS65480:HSU65480 ICO65480:ICQ65480 IMK65480:IMM65480 IWG65480:IWI65480 JGC65480:JGE65480 JPY65480:JQA65480 JZU65480:JZW65480 KJQ65480:KJS65480 KTM65480:KTO65480 LDI65480:LDK65480 LNE65480:LNG65480 LXA65480:LXC65480 MGW65480:MGY65480 MQS65480:MQU65480 NAO65480:NAQ65480 NKK65480:NKM65480 NUG65480:NUI65480 OEC65480:OEE65480 ONY65480:OOA65480 OXU65480:OXW65480 PHQ65480:PHS65480 PRM65480:PRO65480 QBI65480:QBK65480 QLE65480:QLG65480 QVA65480:QVC65480 REW65480:REY65480 ROS65480:ROU65480 RYO65480:RYQ65480 SIK65480:SIM65480 SSG65480:SSI65480 TCC65480:TCE65480 TLY65480:TMA65480 TVU65480:TVW65480 UFQ65480:UFS65480 UPM65480:UPO65480 UZI65480:UZK65480 VJE65480:VJG65480 VTA65480:VTC65480 WCW65480:WCY65480 WMS65480:WMU65480 WWO65480:WWQ65480 V131016:Z131016 KC131016:KE131016 TY131016:UA131016 ADU131016:ADW131016 ANQ131016:ANS131016 AXM131016:AXO131016 BHI131016:BHK131016 BRE131016:BRG131016 CBA131016:CBC131016 CKW131016:CKY131016 CUS131016:CUU131016 DEO131016:DEQ131016 DOK131016:DOM131016 DYG131016:DYI131016 EIC131016:EIE131016 ERY131016:ESA131016 FBU131016:FBW131016 FLQ131016:FLS131016 FVM131016:FVO131016 GFI131016:GFK131016 GPE131016:GPG131016 GZA131016:GZC131016 HIW131016:HIY131016 HSS131016:HSU131016 ICO131016:ICQ131016 IMK131016:IMM131016 IWG131016:IWI131016 JGC131016:JGE131016 JPY131016:JQA131016 JZU131016:JZW131016 KJQ131016:KJS131016 KTM131016:KTO131016 LDI131016:LDK131016 LNE131016:LNG131016 LXA131016:LXC131016 MGW131016:MGY131016 MQS131016:MQU131016 NAO131016:NAQ131016 NKK131016:NKM131016 NUG131016:NUI131016 OEC131016:OEE131016 ONY131016:OOA131016 OXU131016:OXW131016 PHQ131016:PHS131016 PRM131016:PRO131016 QBI131016:QBK131016 QLE131016:QLG131016 QVA131016:QVC131016 REW131016:REY131016 ROS131016:ROU131016 RYO131016:RYQ131016 SIK131016:SIM131016 SSG131016:SSI131016 TCC131016:TCE131016 TLY131016:TMA131016 TVU131016:TVW131016 UFQ131016:UFS131016 UPM131016:UPO131016 UZI131016:UZK131016 VJE131016:VJG131016 VTA131016:VTC131016 WCW131016:WCY131016 WMS131016:WMU131016 WWO131016:WWQ131016 V196552:Z196552 KC196552:KE196552 TY196552:UA196552 ADU196552:ADW196552 ANQ196552:ANS196552 AXM196552:AXO196552 BHI196552:BHK196552 BRE196552:BRG196552 CBA196552:CBC196552 CKW196552:CKY196552 CUS196552:CUU196552 DEO196552:DEQ196552 DOK196552:DOM196552 DYG196552:DYI196552 EIC196552:EIE196552 ERY196552:ESA196552 FBU196552:FBW196552 FLQ196552:FLS196552 FVM196552:FVO196552 GFI196552:GFK196552 GPE196552:GPG196552 GZA196552:GZC196552 HIW196552:HIY196552 HSS196552:HSU196552 ICO196552:ICQ196552 IMK196552:IMM196552 IWG196552:IWI196552 JGC196552:JGE196552 JPY196552:JQA196552 JZU196552:JZW196552 KJQ196552:KJS196552 KTM196552:KTO196552 LDI196552:LDK196552 LNE196552:LNG196552 LXA196552:LXC196552 MGW196552:MGY196552 MQS196552:MQU196552 NAO196552:NAQ196552 NKK196552:NKM196552 NUG196552:NUI196552 OEC196552:OEE196552 ONY196552:OOA196552 OXU196552:OXW196552 PHQ196552:PHS196552 PRM196552:PRO196552 QBI196552:QBK196552 QLE196552:QLG196552 QVA196552:QVC196552 REW196552:REY196552 ROS196552:ROU196552 RYO196552:RYQ196552 SIK196552:SIM196552 SSG196552:SSI196552 TCC196552:TCE196552 TLY196552:TMA196552 TVU196552:TVW196552 UFQ196552:UFS196552 UPM196552:UPO196552 UZI196552:UZK196552 VJE196552:VJG196552 VTA196552:VTC196552 WCW196552:WCY196552 WMS196552:WMU196552 WWO196552:WWQ196552 V262088:Z262088 KC262088:KE262088 TY262088:UA262088 ADU262088:ADW262088 ANQ262088:ANS262088 AXM262088:AXO262088 BHI262088:BHK262088 BRE262088:BRG262088 CBA262088:CBC262088 CKW262088:CKY262088 CUS262088:CUU262088 DEO262088:DEQ262088 DOK262088:DOM262088 DYG262088:DYI262088 EIC262088:EIE262088 ERY262088:ESA262088 FBU262088:FBW262088 FLQ262088:FLS262088 FVM262088:FVO262088 GFI262088:GFK262088 GPE262088:GPG262088 GZA262088:GZC262088 HIW262088:HIY262088 HSS262088:HSU262088 ICO262088:ICQ262088 IMK262088:IMM262088 IWG262088:IWI262088 JGC262088:JGE262088 JPY262088:JQA262088 JZU262088:JZW262088 KJQ262088:KJS262088 KTM262088:KTO262088 LDI262088:LDK262088 LNE262088:LNG262088 LXA262088:LXC262088 MGW262088:MGY262088 MQS262088:MQU262088 NAO262088:NAQ262088 NKK262088:NKM262088 NUG262088:NUI262088 OEC262088:OEE262088 ONY262088:OOA262088 OXU262088:OXW262088 PHQ262088:PHS262088 PRM262088:PRO262088 QBI262088:QBK262088 QLE262088:QLG262088 QVA262088:QVC262088 REW262088:REY262088 ROS262088:ROU262088 RYO262088:RYQ262088 SIK262088:SIM262088 SSG262088:SSI262088 TCC262088:TCE262088 TLY262088:TMA262088 TVU262088:TVW262088 UFQ262088:UFS262088 UPM262088:UPO262088 UZI262088:UZK262088 VJE262088:VJG262088 VTA262088:VTC262088 WCW262088:WCY262088 WMS262088:WMU262088 WWO262088:WWQ262088 V327624:Z327624 KC327624:KE327624 TY327624:UA327624 ADU327624:ADW327624 ANQ327624:ANS327624 AXM327624:AXO327624 BHI327624:BHK327624 BRE327624:BRG327624 CBA327624:CBC327624 CKW327624:CKY327624 CUS327624:CUU327624 DEO327624:DEQ327624 DOK327624:DOM327624 DYG327624:DYI327624 EIC327624:EIE327624 ERY327624:ESA327624 FBU327624:FBW327624 FLQ327624:FLS327624 FVM327624:FVO327624 GFI327624:GFK327624 GPE327624:GPG327624 GZA327624:GZC327624 HIW327624:HIY327624 HSS327624:HSU327624 ICO327624:ICQ327624 IMK327624:IMM327624 IWG327624:IWI327624 JGC327624:JGE327624 JPY327624:JQA327624 JZU327624:JZW327624 KJQ327624:KJS327624 KTM327624:KTO327624 LDI327624:LDK327624 LNE327624:LNG327624 LXA327624:LXC327624 MGW327624:MGY327624 MQS327624:MQU327624 NAO327624:NAQ327624 NKK327624:NKM327624 NUG327624:NUI327624 OEC327624:OEE327624 ONY327624:OOA327624 OXU327624:OXW327624 PHQ327624:PHS327624 PRM327624:PRO327624 QBI327624:QBK327624 QLE327624:QLG327624 QVA327624:QVC327624 REW327624:REY327624 ROS327624:ROU327624 RYO327624:RYQ327624 SIK327624:SIM327624 SSG327624:SSI327624 TCC327624:TCE327624 TLY327624:TMA327624 TVU327624:TVW327624 UFQ327624:UFS327624 UPM327624:UPO327624 UZI327624:UZK327624 VJE327624:VJG327624 VTA327624:VTC327624 WCW327624:WCY327624 WMS327624:WMU327624 WWO327624:WWQ327624 V393160:Z393160 KC393160:KE393160 TY393160:UA393160 ADU393160:ADW393160 ANQ393160:ANS393160 AXM393160:AXO393160 BHI393160:BHK393160 BRE393160:BRG393160 CBA393160:CBC393160 CKW393160:CKY393160 CUS393160:CUU393160 DEO393160:DEQ393160 DOK393160:DOM393160 DYG393160:DYI393160 EIC393160:EIE393160 ERY393160:ESA393160 FBU393160:FBW393160 FLQ393160:FLS393160 FVM393160:FVO393160 GFI393160:GFK393160 GPE393160:GPG393160 GZA393160:GZC393160 HIW393160:HIY393160 HSS393160:HSU393160 ICO393160:ICQ393160 IMK393160:IMM393160 IWG393160:IWI393160 JGC393160:JGE393160 JPY393160:JQA393160 JZU393160:JZW393160 KJQ393160:KJS393160 KTM393160:KTO393160 LDI393160:LDK393160 LNE393160:LNG393160 LXA393160:LXC393160 MGW393160:MGY393160 MQS393160:MQU393160 NAO393160:NAQ393160 NKK393160:NKM393160 NUG393160:NUI393160 OEC393160:OEE393160 ONY393160:OOA393160 OXU393160:OXW393160 PHQ393160:PHS393160 PRM393160:PRO393160 QBI393160:QBK393160 QLE393160:QLG393160 QVA393160:QVC393160 REW393160:REY393160 ROS393160:ROU393160 RYO393160:RYQ393160 SIK393160:SIM393160 SSG393160:SSI393160 TCC393160:TCE393160 TLY393160:TMA393160 TVU393160:TVW393160 UFQ393160:UFS393160 UPM393160:UPO393160 UZI393160:UZK393160 VJE393160:VJG393160 VTA393160:VTC393160 WCW393160:WCY393160 WMS393160:WMU393160 WWO393160:WWQ393160 V458696:Z458696 KC458696:KE458696 TY458696:UA458696 ADU458696:ADW458696 ANQ458696:ANS458696 AXM458696:AXO458696 BHI458696:BHK458696 BRE458696:BRG458696 CBA458696:CBC458696 CKW458696:CKY458696 CUS458696:CUU458696 DEO458696:DEQ458696 DOK458696:DOM458696 DYG458696:DYI458696 EIC458696:EIE458696 ERY458696:ESA458696 FBU458696:FBW458696 FLQ458696:FLS458696 FVM458696:FVO458696 GFI458696:GFK458696 GPE458696:GPG458696 GZA458696:GZC458696 HIW458696:HIY458696 HSS458696:HSU458696 ICO458696:ICQ458696 IMK458696:IMM458696 IWG458696:IWI458696 JGC458696:JGE458696 JPY458696:JQA458696 JZU458696:JZW458696 KJQ458696:KJS458696 KTM458696:KTO458696 LDI458696:LDK458696 LNE458696:LNG458696 LXA458696:LXC458696 MGW458696:MGY458696 MQS458696:MQU458696 NAO458696:NAQ458696 NKK458696:NKM458696 NUG458696:NUI458696 OEC458696:OEE458696 ONY458696:OOA458696 OXU458696:OXW458696 PHQ458696:PHS458696 PRM458696:PRO458696 QBI458696:QBK458696 QLE458696:QLG458696 QVA458696:QVC458696 REW458696:REY458696 ROS458696:ROU458696 RYO458696:RYQ458696 SIK458696:SIM458696 SSG458696:SSI458696 TCC458696:TCE458696 TLY458696:TMA458696 TVU458696:TVW458696 UFQ458696:UFS458696 UPM458696:UPO458696 UZI458696:UZK458696 VJE458696:VJG458696 VTA458696:VTC458696 WCW458696:WCY458696 WMS458696:WMU458696 WWO458696:WWQ458696 V524232:Z524232 KC524232:KE524232 TY524232:UA524232 ADU524232:ADW524232 ANQ524232:ANS524232 AXM524232:AXO524232 BHI524232:BHK524232 BRE524232:BRG524232 CBA524232:CBC524232 CKW524232:CKY524232 CUS524232:CUU524232 DEO524232:DEQ524232 DOK524232:DOM524232 DYG524232:DYI524232 EIC524232:EIE524232 ERY524232:ESA524232 FBU524232:FBW524232 FLQ524232:FLS524232 FVM524232:FVO524232 GFI524232:GFK524232 GPE524232:GPG524232 GZA524232:GZC524232 HIW524232:HIY524232 HSS524232:HSU524232 ICO524232:ICQ524232 IMK524232:IMM524232 IWG524232:IWI524232 JGC524232:JGE524232 JPY524232:JQA524232 JZU524232:JZW524232 KJQ524232:KJS524232 KTM524232:KTO524232 LDI524232:LDK524232 LNE524232:LNG524232 LXA524232:LXC524232 MGW524232:MGY524232 MQS524232:MQU524232 NAO524232:NAQ524232 NKK524232:NKM524232 NUG524232:NUI524232 OEC524232:OEE524232 ONY524232:OOA524232 OXU524232:OXW524232 PHQ524232:PHS524232 PRM524232:PRO524232 QBI524232:QBK524232 QLE524232:QLG524232 QVA524232:QVC524232 REW524232:REY524232 ROS524232:ROU524232 RYO524232:RYQ524232 SIK524232:SIM524232 SSG524232:SSI524232 TCC524232:TCE524232 TLY524232:TMA524232 TVU524232:TVW524232 UFQ524232:UFS524232 UPM524232:UPO524232 UZI524232:UZK524232 VJE524232:VJG524232 VTA524232:VTC524232 WCW524232:WCY524232 WMS524232:WMU524232 WWO524232:WWQ524232 V589768:Z589768 KC589768:KE589768 TY589768:UA589768 ADU589768:ADW589768 ANQ589768:ANS589768 AXM589768:AXO589768 BHI589768:BHK589768 BRE589768:BRG589768 CBA589768:CBC589768 CKW589768:CKY589768 CUS589768:CUU589768 DEO589768:DEQ589768 DOK589768:DOM589768 DYG589768:DYI589768 EIC589768:EIE589768 ERY589768:ESA589768 FBU589768:FBW589768 FLQ589768:FLS589768 FVM589768:FVO589768 GFI589768:GFK589768 GPE589768:GPG589768 GZA589768:GZC589768 HIW589768:HIY589768 HSS589768:HSU589768 ICO589768:ICQ589768 IMK589768:IMM589768 IWG589768:IWI589768 JGC589768:JGE589768 JPY589768:JQA589768 JZU589768:JZW589768 KJQ589768:KJS589768 KTM589768:KTO589768 LDI589768:LDK589768 LNE589768:LNG589768 LXA589768:LXC589768 MGW589768:MGY589768 MQS589768:MQU589768 NAO589768:NAQ589768 NKK589768:NKM589768 NUG589768:NUI589768 OEC589768:OEE589768 ONY589768:OOA589768 OXU589768:OXW589768 PHQ589768:PHS589768 PRM589768:PRO589768 QBI589768:QBK589768 QLE589768:QLG589768 QVA589768:QVC589768 REW589768:REY589768 ROS589768:ROU589768 RYO589768:RYQ589768 SIK589768:SIM589768 SSG589768:SSI589768 TCC589768:TCE589768 TLY589768:TMA589768 TVU589768:TVW589768 UFQ589768:UFS589768 UPM589768:UPO589768 UZI589768:UZK589768 VJE589768:VJG589768 VTA589768:VTC589768 WCW589768:WCY589768 WMS589768:WMU589768 WWO589768:WWQ589768 V655304:Z655304 KC655304:KE655304 TY655304:UA655304 ADU655304:ADW655304 ANQ655304:ANS655304 AXM655304:AXO655304 BHI655304:BHK655304 BRE655304:BRG655304 CBA655304:CBC655304 CKW655304:CKY655304 CUS655304:CUU655304 DEO655304:DEQ655304 DOK655304:DOM655304 DYG655304:DYI655304 EIC655304:EIE655304 ERY655304:ESA655304 FBU655304:FBW655304 FLQ655304:FLS655304 FVM655304:FVO655304 GFI655304:GFK655304 GPE655304:GPG655304 GZA655304:GZC655304 HIW655304:HIY655304 HSS655304:HSU655304 ICO655304:ICQ655304 IMK655304:IMM655304 IWG655304:IWI655304 JGC655304:JGE655304 JPY655304:JQA655304 JZU655304:JZW655304 KJQ655304:KJS655304 KTM655304:KTO655304 LDI655304:LDK655304 LNE655304:LNG655304 LXA655304:LXC655304 MGW655304:MGY655304 MQS655304:MQU655304 NAO655304:NAQ655304 NKK655304:NKM655304 NUG655304:NUI655304 OEC655304:OEE655304 ONY655304:OOA655304 OXU655304:OXW655304 PHQ655304:PHS655304 PRM655304:PRO655304 QBI655304:QBK655304 QLE655304:QLG655304 QVA655304:QVC655304 REW655304:REY655304 ROS655304:ROU655304 RYO655304:RYQ655304 SIK655304:SIM655304 SSG655304:SSI655304 TCC655304:TCE655304 TLY655304:TMA655304 TVU655304:TVW655304 UFQ655304:UFS655304 UPM655304:UPO655304 UZI655304:UZK655304 VJE655304:VJG655304 VTA655304:VTC655304 WCW655304:WCY655304 WMS655304:WMU655304 WWO655304:WWQ655304 V720840:Z720840 KC720840:KE720840 TY720840:UA720840 ADU720840:ADW720840 ANQ720840:ANS720840 AXM720840:AXO720840 BHI720840:BHK720840 BRE720840:BRG720840 CBA720840:CBC720840 CKW720840:CKY720840 CUS720840:CUU720840 DEO720840:DEQ720840 DOK720840:DOM720840 DYG720840:DYI720840 EIC720840:EIE720840 ERY720840:ESA720840 FBU720840:FBW720840 FLQ720840:FLS720840 FVM720840:FVO720840 GFI720840:GFK720840 GPE720840:GPG720840 GZA720840:GZC720840 HIW720840:HIY720840 HSS720840:HSU720840 ICO720840:ICQ720840 IMK720840:IMM720840 IWG720840:IWI720840 JGC720840:JGE720840 JPY720840:JQA720840 JZU720840:JZW720840 KJQ720840:KJS720840 KTM720840:KTO720840 LDI720840:LDK720840 LNE720840:LNG720840 LXA720840:LXC720840 MGW720840:MGY720840 MQS720840:MQU720840 NAO720840:NAQ720840 NKK720840:NKM720840 NUG720840:NUI720840 OEC720840:OEE720840 ONY720840:OOA720840 OXU720840:OXW720840 PHQ720840:PHS720840 PRM720840:PRO720840 QBI720840:QBK720840 QLE720840:QLG720840 QVA720840:QVC720840 REW720840:REY720840 ROS720840:ROU720840 RYO720840:RYQ720840 SIK720840:SIM720840 SSG720840:SSI720840 TCC720840:TCE720840 TLY720840:TMA720840 TVU720840:TVW720840 UFQ720840:UFS720840 UPM720840:UPO720840 UZI720840:UZK720840 VJE720840:VJG720840 VTA720840:VTC720840 WCW720840:WCY720840 WMS720840:WMU720840 WWO720840:WWQ720840 V786376:Z786376 KC786376:KE786376 TY786376:UA786376 ADU786376:ADW786376 ANQ786376:ANS786376 AXM786376:AXO786376 BHI786376:BHK786376 BRE786376:BRG786376 CBA786376:CBC786376 CKW786376:CKY786376 CUS786376:CUU786376 DEO786376:DEQ786376 DOK786376:DOM786376 DYG786376:DYI786376 EIC786376:EIE786376 ERY786376:ESA786376 FBU786376:FBW786376 FLQ786376:FLS786376 FVM786376:FVO786376 GFI786376:GFK786376 GPE786376:GPG786376 GZA786376:GZC786376 HIW786376:HIY786376 HSS786376:HSU786376 ICO786376:ICQ786376 IMK786376:IMM786376 IWG786376:IWI786376 JGC786376:JGE786376 JPY786376:JQA786376 JZU786376:JZW786376 KJQ786376:KJS786376 KTM786376:KTO786376 LDI786376:LDK786376 LNE786376:LNG786376 LXA786376:LXC786376 MGW786376:MGY786376 MQS786376:MQU786376 NAO786376:NAQ786376 NKK786376:NKM786376 NUG786376:NUI786376 OEC786376:OEE786376 ONY786376:OOA786376 OXU786376:OXW786376 PHQ786376:PHS786376 PRM786376:PRO786376 QBI786376:QBK786376 QLE786376:QLG786376 QVA786376:QVC786376 REW786376:REY786376 ROS786376:ROU786376 RYO786376:RYQ786376 SIK786376:SIM786376 SSG786376:SSI786376 TCC786376:TCE786376 TLY786376:TMA786376 TVU786376:TVW786376 UFQ786376:UFS786376 UPM786376:UPO786376 UZI786376:UZK786376 VJE786376:VJG786376 VTA786376:VTC786376 WCW786376:WCY786376 WMS786376:WMU786376 WWO786376:WWQ786376 V851912:Z851912 KC851912:KE851912 TY851912:UA851912 ADU851912:ADW851912 ANQ851912:ANS851912 AXM851912:AXO851912 BHI851912:BHK851912 BRE851912:BRG851912 CBA851912:CBC851912 CKW851912:CKY851912 CUS851912:CUU851912 DEO851912:DEQ851912 DOK851912:DOM851912 DYG851912:DYI851912 EIC851912:EIE851912 ERY851912:ESA851912 FBU851912:FBW851912 FLQ851912:FLS851912 FVM851912:FVO851912 GFI851912:GFK851912 GPE851912:GPG851912 GZA851912:GZC851912 HIW851912:HIY851912 HSS851912:HSU851912 ICO851912:ICQ851912 IMK851912:IMM851912 IWG851912:IWI851912 JGC851912:JGE851912 JPY851912:JQA851912 JZU851912:JZW851912 KJQ851912:KJS851912 KTM851912:KTO851912 LDI851912:LDK851912 LNE851912:LNG851912 LXA851912:LXC851912 MGW851912:MGY851912 MQS851912:MQU851912 NAO851912:NAQ851912 NKK851912:NKM851912 NUG851912:NUI851912 OEC851912:OEE851912 ONY851912:OOA851912 OXU851912:OXW851912 PHQ851912:PHS851912 PRM851912:PRO851912 QBI851912:QBK851912 QLE851912:QLG851912 QVA851912:QVC851912 REW851912:REY851912 ROS851912:ROU851912 RYO851912:RYQ851912 SIK851912:SIM851912 SSG851912:SSI851912 TCC851912:TCE851912 TLY851912:TMA851912 TVU851912:TVW851912 UFQ851912:UFS851912 UPM851912:UPO851912 UZI851912:UZK851912 VJE851912:VJG851912 VTA851912:VTC851912 WCW851912:WCY851912 WMS851912:WMU851912 WWO851912:WWQ851912 V917448:Z917448 KC917448:KE917448 TY917448:UA917448 ADU917448:ADW917448 ANQ917448:ANS917448 AXM917448:AXO917448 BHI917448:BHK917448 BRE917448:BRG917448 CBA917448:CBC917448 CKW917448:CKY917448 CUS917448:CUU917448 DEO917448:DEQ917448 DOK917448:DOM917448 DYG917448:DYI917448 EIC917448:EIE917448 ERY917448:ESA917448 FBU917448:FBW917448 FLQ917448:FLS917448 FVM917448:FVO917448 GFI917448:GFK917448 GPE917448:GPG917448 GZA917448:GZC917448 HIW917448:HIY917448 HSS917448:HSU917448 ICO917448:ICQ917448 IMK917448:IMM917448 IWG917448:IWI917448 JGC917448:JGE917448 JPY917448:JQA917448 JZU917448:JZW917448 KJQ917448:KJS917448 KTM917448:KTO917448 LDI917448:LDK917448 LNE917448:LNG917448 LXA917448:LXC917448 MGW917448:MGY917448 MQS917448:MQU917448 NAO917448:NAQ917448 NKK917448:NKM917448 NUG917448:NUI917448 OEC917448:OEE917448 ONY917448:OOA917448 OXU917448:OXW917448 PHQ917448:PHS917448 PRM917448:PRO917448 QBI917448:QBK917448 QLE917448:QLG917448 QVA917448:QVC917448 REW917448:REY917448 ROS917448:ROU917448 RYO917448:RYQ917448 SIK917448:SIM917448 SSG917448:SSI917448 TCC917448:TCE917448 TLY917448:TMA917448 TVU917448:TVW917448 UFQ917448:UFS917448 UPM917448:UPO917448 UZI917448:UZK917448 VJE917448:VJG917448 VTA917448:VTC917448 WCW917448:WCY917448 WMS917448:WMU917448 WWO917448:WWQ917448 V982984:Z982984 KC982984:KE982984 TY982984:UA982984 ADU982984:ADW982984 ANQ982984:ANS982984 AXM982984:AXO982984 BHI982984:BHK982984 BRE982984:BRG982984 CBA982984:CBC982984 CKW982984:CKY982984 CUS982984:CUU982984 DEO982984:DEQ982984 DOK982984:DOM982984 DYG982984:DYI982984 EIC982984:EIE982984 ERY982984:ESA982984 FBU982984:FBW982984 FLQ982984:FLS982984 FVM982984:FVO982984 GFI982984:GFK982984 GPE982984:GPG982984 GZA982984:GZC982984 HIW982984:HIY982984 HSS982984:HSU982984 ICO982984:ICQ982984 IMK982984:IMM982984 IWG982984:IWI982984 JGC982984:JGE982984 JPY982984:JQA982984 JZU982984:JZW982984 KJQ982984:KJS982984 KTM982984:KTO982984 LDI982984:LDK982984 LNE982984:LNG982984 LXA982984:LXC982984 MGW982984:MGY982984 MQS982984:MQU982984 NAO982984:NAQ982984 NKK982984:NKM982984 NUG982984:NUI982984 OEC982984:OEE982984 ONY982984:OOA982984 OXU982984:OXW982984 PHQ982984:PHS982984 PRM982984:PRO982984 QBI982984:QBK982984 QLE982984:QLG982984 QVA982984:QVC982984 REW982984:REY982984 ROS982984:ROU982984 RYO982984:RYQ982984 SIK982984:SIM982984 SSG982984:SSI982984 TCC982984:TCE982984 TLY982984:TMA982984 TVU982984:TVW982984 UFQ982984:UFS982984 UPM982984:UPO982984 UZI982984:UZK982984 VJE982984:VJG982984 VTA982984:VTC982984 WCW982984:WCY982984 WMS982984:WMU982984 WWO982984:WWQ982984 V65484:Z65484 KC65484:KE65484 TY65484:UA65484 ADU65484:ADW65484 ANQ65484:ANS65484 AXM65484:AXO65484 BHI65484:BHK65484 BRE65484:BRG65484 CBA65484:CBC65484 CKW65484:CKY65484 CUS65484:CUU65484 DEO65484:DEQ65484 DOK65484:DOM65484 DYG65484:DYI65484 EIC65484:EIE65484 ERY65484:ESA65484 FBU65484:FBW65484 FLQ65484:FLS65484 FVM65484:FVO65484 GFI65484:GFK65484 GPE65484:GPG65484 GZA65484:GZC65484 HIW65484:HIY65484 HSS65484:HSU65484 ICO65484:ICQ65484 IMK65484:IMM65484 IWG65484:IWI65484 JGC65484:JGE65484 JPY65484:JQA65484 JZU65484:JZW65484 KJQ65484:KJS65484 KTM65484:KTO65484 LDI65484:LDK65484 LNE65484:LNG65484 LXA65484:LXC65484 MGW65484:MGY65484 MQS65484:MQU65484 NAO65484:NAQ65484 NKK65484:NKM65484 NUG65484:NUI65484 OEC65484:OEE65484 ONY65484:OOA65484 OXU65484:OXW65484 PHQ65484:PHS65484 PRM65484:PRO65484 QBI65484:QBK65484 QLE65484:QLG65484 QVA65484:QVC65484 REW65484:REY65484 ROS65484:ROU65484 RYO65484:RYQ65484 SIK65484:SIM65484 SSG65484:SSI65484 TCC65484:TCE65484 TLY65484:TMA65484 TVU65484:TVW65484 UFQ65484:UFS65484 UPM65484:UPO65484 UZI65484:UZK65484 VJE65484:VJG65484 VTA65484:VTC65484 WCW65484:WCY65484 WMS65484:WMU65484 WWO65484:WWQ65484 V131020:Z131020 KC131020:KE131020 TY131020:UA131020 ADU131020:ADW131020 ANQ131020:ANS131020 AXM131020:AXO131020 BHI131020:BHK131020 BRE131020:BRG131020 CBA131020:CBC131020 CKW131020:CKY131020 CUS131020:CUU131020 DEO131020:DEQ131020 DOK131020:DOM131020 DYG131020:DYI131020 EIC131020:EIE131020 ERY131020:ESA131020 FBU131020:FBW131020 FLQ131020:FLS131020 FVM131020:FVO131020 GFI131020:GFK131020 GPE131020:GPG131020 GZA131020:GZC131020 HIW131020:HIY131020 HSS131020:HSU131020 ICO131020:ICQ131020 IMK131020:IMM131020 IWG131020:IWI131020 JGC131020:JGE131020 JPY131020:JQA131020 JZU131020:JZW131020 KJQ131020:KJS131020 KTM131020:KTO131020 LDI131020:LDK131020 LNE131020:LNG131020 LXA131020:LXC131020 MGW131020:MGY131020 MQS131020:MQU131020 NAO131020:NAQ131020 NKK131020:NKM131020 NUG131020:NUI131020 OEC131020:OEE131020 ONY131020:OOA131020 OXU131020:OXW131020 PHQ131020:PHS131020 PRM131020:PRO131020 QBI131020:QBK131020 QLE131020:QLG131020 QVA131020:QVC131020 REW131020:REY131020 ROS131020:ROU131020 RYO131020:RYQ131020 SIK131020:SIM131020 SSG131020:SSI131020 TCC131020:TCE131020 TLY131020:TMA131020 TVU131020:TVW131020 UFQ131020:UFS131020 UPM131020:UPO131020 UZI131020:UZK131020 VJE131020:VJG131020 VTA131020:VTC131020 WCW131020:WCY131020 WMS131020:WMU131020 WWO131020:WWQ131020 V196556:Z196556 KC196556:KE196556 TY196556:UA196556 ADU196556:ADW196556 ANQ196556:ANS196556 AXM196556:AXO196556 BHI196556:BHK196556 BRE196556:BRG196556 CBA196556:CBC196556 CKW196556:CKY196556 CUS196556:CUU196556 DEO196556:DEQ196556 DOK196556:DOM196556 DYG196556:DYI196556 EIC196556:EIE196556 ERY196556:ESA196556 FBU196556:FBW196556 FLQ196556:FLS196556 FVM196556:FVO196556 GFI196556:GFK196556 GPE196556:GPG196556 GZA196556:GZC196556 HIW196556:HIY196556 HSS196556:HSU196556 ICO196556:ICQ196556 IMK196556:IMM196556 IWG196556:IWI196556 JGC196556:JGE196556 JPY196556:JQA196556 JZU196556:JZW196556 KJQ196556:KJS196556 KTM196556:KTO196556 LDI196556:LDK196556 LNE196556:LNG196556 LXA196556:LXC196556 MGW196556:MGY196556 MQS196556:MQU196556 NAO196556:NAQ196556 NKK196556:NKM196556 NUG196556:NUI196556 OEC196556:OEE196556 ONY196556:OOA196556 OXU196556:OXW196556 PHQ196556:PHS196556 PRM196556:PRO196556 QBI196556:QBK196556 QLE196556:QLG196556 QVA196556:QVC196556 REW196556:REY196556 ROS196556:ROU196556 RYO196556:RYQ196556 SIK196556:SIM196556 SSG196556:SSI196556 TCC196556:TCE196556 TLY196556:TMA196556 TVU196556:TVW196556 UFQ196556:UFS196556 UPM196556:UPO196556 UZI196556:UZK196556 VJE196556:VJG196556 VTA196556:VTC196556 WCW196556:WCY196556 WMS196556:WMU196556 WWO196556:WWQ196556 V262092:Z262092 KC262092:KE262092 TY262092:UA262092 ADU262092:ADW262092 ANQ262092:ANS262092 AXM262092:AXO262092 BHI262092:BHK262092 BRE262092:BRG262092 CBA262092:CBC262092 CKW262092:CKY262092 CUS262092:CUU262092 DEO262092:DEQ262092 DOK262092:DOM262092 DYG262092:DYI262092 EIC262092:EIE262092 ERY262092:ESA262092 FBU262092:FBW262092 FLQ262092:FLS262092 FVM262092:FVO262092 GFI262092:GFK262092 GPE262092:GPG262092 GZA262092:GZC262092 HIW262092:HIY262092 HSS262092:HSU262092 ICO262092:ICQ262092 IMK262092:IMM262092 IWG262092:IWI262092 JGC262092:JGE262092 JPY262092:JQA262092 JZU262092:JZW262092 KJQ262092:KJS262092 KTM262092:KTO262092 LDI262092:LDK262092 LNE262092:LNG262092 LXA262092:LXC262092 MGW262092:MGY262092 MQS262092:MQU262092 NAO262092:NAQ262092 NKK262092:NKM262092 NUG262092:NUI262092 OEC262092:OEE262092 ONY262092:OOA262092 OXU262092:OXW262092 PHQ262092:PHS262092 PRM262092:PRO262092 QBI262092:QBK262092 QLE262092:QLG262092 QVA262092:QVC262092 REW262092:REY262092 ROS262092:ROU262092 RYO262092:RYQ262092 SIK262092:SIM262092 SSG262092:SSI262092 TCC262092:TCE262092 TLY262092:TMA262092 TVU262092:TVW262092 UFQ262092:UFS262092 UPM262092:UPO262092 UZI262092:UZK262092 VJE262092:VJG262092 VTA262092:VTC262092 WCW262092:WCY262092 WMS262092:WMU262092 WWO262092:WWQ262092 V327628:Z327628 KC327628:KE327628 TY327628:UA327628 ADU327628:ADW327628 ANQ327628:ANS327628 AXM327628:AXO327628 BHI327628:BHK327628 BRE327628:BRG327628 CBA327628:CBC327628 CKW327628:CKY327628 CUS327628:CUU327628 DEO327628:DEQ327628 DOK327628:DOM327628 DYG327628:DYI327628 EIC327628:EIE327628 ERY327628:ESA327628 FBU327628:FBW327628 FLQ327628:FLS327628 FVM327628:FVO327628 GFI327628:GFK327628 GPE327628:GPG327628 GZA327628:GZC327628 HIW327628:HIY327628 HSS327628:HSU327628 ICO327628:ICQ327628 IMK327628:IMM327628 IWG327628:IWI327628 JGC327628:JGE327628 JPY327628:JQA327628 JZU327628:JZW327628 KJQ327628:KJS327628 KTM327628:KTO327628 LDI327628:LDK327628 LNE327628:LNG327628 LXA327628:LXC327628 MGW327628:MGY327628 MQS327628:MQU327628 NAO327628:NAQ327628 NKK327628:NKM327628 NUG327628:NUI327628 OEC327628:OEE327628 ONY327628:OOA327628 OXU327628:OXW327628 PHQ327628:PHS327628 PRM327628:PRO327628 QBI327628:QBK327628 QLE327628:QLG327628 QVA327628:QVC327628 REW327628:REY327628 ROS327628:ROU327628 RYO327628:RYQ327628 SIK327628:SIM327628 SSG327628:SSI327628 TCC327628:TCE327628 TLY327628:TMA327628 TVU327628:TVW327628 UFQ327628:UFS327628 UPM327628:UPO327628 UZI327628:UZK327628 VJE327628:VJG327628 VTA327628:VTC327628 WCW327628:WCY327628 WMS327628:WMU327628 WWO327628:WWQ327628 V393164:Z393164 KC393164:KE393164 TY393164:UA393164 ADU393164:ADW393164 ANQ393164:ANS393164 AXM393164:AXO393164 BHI393164:BHK393164 BRE393164:BRG393164 CBA393164:CBC393164 CKW393164:CKY393164 CUS393164:CUU393164 DEO393164:DEQ393164 DOK393164:DOM393164 DYG393164:DYI393164 EIC393164:EIE393164 ERY393164:ESA393164 FBU393164:FBW393164 FLQ393164:FLS393164 FVM393164:FVO393164 GFI393164:GFK393164 GPE393164:GPG393164 GZA393164:GZC393164 HIW393164:HIY393164 HSS393164:HSU393164 ICO393164:ICQ393164 IMK393164:IMM393164 IWG393164:IWI393164 JGC393164:JGE393164 JPY393164:JQA393164 JZU393164:JZW393164 KJQ393164:KJS393164 KTM393164:KTO393164 LDI393164:LDK393164 LNE393164:LNG393164 LXA393164:LXC393164 MGW393164:MGY393164 MQS393164:MQU393164 NAO393164:NAQ393164 NKK393164:NKM393164 NUG393164:NUI393164 OEC393164:OEE393164 ONY393164:OOA393164 OXU393164:OXW393164 PHQ393164:PHS393164 PRM393164:PRO393164 QBI393164:QBK393164 QLE393164:QLG393164 QVA393164:QVC393164 REW393164:REY393164 ROS393164:ROU393164 RYO393164:RYQ393164 SIK393164:SIM393164 SSG393164:SSI393164 TCC393164:TCE393164 TLY393164:TMA393164 TVU393164:TVW393164 UFQ393164:UFS393164 UPM393164:UPO393164 UZI393164:UZK393164 VJE393164:VJG393164 VTA393164:VTC393164 WCW393164:WCY393164 WMS393164:WMU393164 WWO393164:WWQ393164 V458700:Z458700 KC458700:KE458700 TY458700:UA458700 ADU458700:ADW458700 ANQ458700:ANS458700 AXM458700:AXO458700 BHI458700:BHK458700 BRE458700:BRG458700 CBA458700:CBC458700 CKW458700:CKY458700 CUS458700:CUU458700 DEO458700:DEQ458700 DOK458700:DOM458700 DYG458700:DYI458700 EIC458700:EIE458700 ERY458700:ESA458700 FBU458700:FBW458700 FLQ458700:FLS458700 FVM458700:FVO458700 GFI458700:GFK458700 GPE458700:GPG458700 GZA458700:GZC458700 HIW458700:HIY458700 HSS458700:HSU458700 ICO458700:ICQ458700 IMK458700:IMM458700 IWG458700:IWI458700 JGC458700:JGE458700 JPY458700:JQA458700 JZU458700:JZW458700 KJQ458700:KJS458700 KTM458700:KTO458700 LDI458700:LDK458700 LNE458700:LNG458700 LXA458700:LXC458700 MGW458700:MGY458700 MQS458700:MQU458700 NAO458700:NAQ458700 NKK458700:NKM458700 NUG458700:NUI458700 OEC458700:OEE458700 ONY458700:OOA458700 OXU458700:OXW458700 PHQ458700:PHS458700 PRM458700:PRO458700 QBI458700:QBK458700 QLE458700:QLG458700 QVA458700:QVC458700 REW458700:REY458700 ROS458700:ROU458700 RYO458700:RYQ458700 SIK458700:SIM458700 SSG458700:SSI458700 TCC458700:TCE458700 TLY458700:TMA458700 TVU458700:TVW458700 UFQ458700:UFS458700 UPM458700:UPO458700 UZI458700:UZK458700 VJE458700:VJG458700 VTA458700:VTC458700 WCW458700:WCY458700 WMS458700:WMU458700 WWO458700:WWQ458700 V524236:Z524236 KC524236:KE524236 TY524236:UA524236 ADU524236:ADW524236 ANQ524236:ANS524236 AXM524236:AXO524236 BHI524236:BHK524236 BRE524236:BRG524236 CBA524236:CBC524236 CKW524236:CKY524236 CUS524236:CUU524236 DEO524236:DEQ524236 DOK524236:DOM524236 DYG524236:DYI524236 EIC524236:EIE524236 ERY524236:ESA524236 FBU524236:FBW524236 FLQ524236:FLS524236 FVM524236:FVO524236 GFI524236:GFK524236 GPE524236:GPG524236 GZA524236:GZC524236 HIW524236:HIY524236 HSS524236:HSU524236 ICO524236:ICQ524236 IMK524236:IMM524236 IWG524236:IWI524236 JGC524236:JGE524236 JPY524236:JQA524236 JZU524236:JZW524236 KJQ524236:KJS524236 KTM524236:KTO524236 LDI524236:LDK524236 LNE524236:LNG524236 LXA524236:LXC524236 MGW524236:MGY524236 MQS524236:MQU524236 NAO524236:NAQ524236 NKK524236:NKM524236 NUG524236:NUI524236 OEC524236:OEE524236 ONY524236:OOA524236 OXU524236:OXW524236 PHQ524236:PHS524236 PRM524236:PRO524236 QBI524236:QBK524236 QLE524236:QLG524236 QVA524236:QVC524236 REW524236:REY524236 ROS524236:ROU524236 RYO524236:RYQ524236 SIK524236:SIM524236 SSG524236:SSI524236 TCC524236:TCE524236 TLY524236:TMA524236 TVU524236:TVW524236 UFQ524236:UFS524236 UPM524236:UPO524236 UZI524236:UZK524236 VJE524236:VJG524236 VTA524236:VTC524236 WCW524236:WCY524236 WMS524236:WMU524236 WWO524236:WWQ524236 V589772:Z589772 KC589772:KE589772 TY589772:UA589772 ADU589772:ADW589772 ANQ589772:ANS589772 AXM589772:AXO589772 BHI589772:BHK589772 BRE589772:BRG589772 CBA589772:CBC589772 CKW589772:CKY589772 CUS589772:CUU589772 DEO589772:DEQ589772 DOK589772:DOM589772 DYG589772:DYI589772 EIC589772:EIE589772 ERY589772:ESA589772 FBU589772:FBW589772 FLQ589772:FLS589772 FVM589772:FVO589772 GFI589772:GFK589772 GPE589772:GPG589772 GZA589772:GZC589772 HIW589772:HIY589772 HSS589772:HSU589772 ICO589772:ICQ589772 IMK589772:IMM589772 IWG589772:IWI589772 JGC589772:JGE589772 JPY589772:JQA589772 JZU589772:JZW589772 KJQ589772:KJS589772 KTM589772:KTO589772 LDI589772:LDK589772 LNE589772:LNG589772 LXA589772:LXC589772 MGW589772:MGY589772 MQS589772:MQU589772 NAO589772:NAQ589772 NKK589772:NKM589772 NUG589772:NUI589772 OEC589772:OEE589772 ONY589772:OOA589772 OXU589772:OXW589772 PHQ589772:PHS589772 PRM589772:PRO589772 QBI589772:QBK589772 QLE589772:QLG589772 QVA589772:QVC589772 REW589772:REY589772 ROS589772:ROU589772 RYO589772:RYQ589772 SIK589772:SIM589772 SSG589772:SSI589772 TCC589772:TCE589772 TLY589772:TMA589772 TVU589772:TVW589772 UFQ589772:UFS589772 UPM589772:UPO589772 UZI589772:UZK589772 VJE589772:VJG589772 VTA589772:VTC589772 WCW589772:WCY589772 WMS589772:WMU589772 WWO589772:WWQ589772 V655308:Z655308 KC655308:KE655308 TY655308:UA655308 ADU655308:ADW655308 ANQ655308:ANS655308 AXM655308:AXO655308 BHI655308:BHK655308 BRE655308:BRG655308 CBA655308:CBC655308 CKW655308:CKY655308 CUS655308:CUU655308 DEO655308:DEQ655308 DOK655308:DOM655308 DYG655308:DYI655308 EIC655308:EIE655308 ERY655308:ESA655308 FBU655308:FBW655308 FLQ655308:FLS655308 FVM655308:FVO655308 GFI655308:GFK655308 GPE655308:GPG655308 GZA655308:GZC655308 HIW655308:HIY655308 HSS655308:HSU655308 ICO655308:ICQ655308 IMK655308:IMM655308 IWG655308:IWI655308 JGC655308:JGE655308 JPY655308:JQA655308 JZU655308:JZW655308 KJQ655308:KJS655308 KTM655308:KTO655308 LDI655308:LDK655308 LNE655308:LNG655308 LXA655308:LXC655308 MGW655308:MGY655308 MQS655308:MQU655308 NAO655308:NAQ655308 NKK655308:NKM655308 NUG655308:NUI655308 OEC655308:OEE655308 ONY655308:OOA655308 OXU655308:OXW655308 PHQ655308:PHS655308 PRM655308:PRO655308 QBI655308:QBK655308 QLE655308:QLG655308 QVA655308:QVC655308 REW655308:REY655308 ROS655308:ROU655308 RYO655308:RYQ655308 SIK655308:SIM655308 SSG655308:SSI655308 TCC655308:TCE655308 TLY655308:TMA655308 TVU655308:TVW655308 UFQ655308:UFS655308 UPM655308:UPO655308 UZI655308:UZK655308 VJE655308:VJG655308 VTA655308:VTC655308 WCW655308:WCY655308 WMS655308:WMU655308 WWO655308:WWQ655308 V720844:Z720844 KC720844:KE720844 TY720844:UA720844 ADU720844:ADW720844 ANQ720844:ANS720844 AXM720844:AXO720844 BHI720844:BHK720844 BRE720844:BRG720844 CBA720844:CBC720844 CKW720844:CKY720844 CUS720844:CUU720844 DEO720844:DEQ720844 DOK720844:DOM720844 DYG720844:DYI720844 EIC720844:EIE720844 ERY720844:ESA720844 FBU720844:FBW720844 FLQ720844:FLS720844 FVM720844:FVO720844 GFI720844:GFK720844 GPE720844:GPG720844 GZA720844:GZC720844 HIW720844:HIY720844 HSS720844:HSU720844 ICO720844:ICQ720844 IMK720844:IMM720844 IWG720844:IWI720844 JGC720844:JGE720844 JPY720844:JQA720844 JZU720844:JZW720844 KJQ720844:KJS720844 KTM720844:KTO720844 LDI720844:LDK720844 LNE720844:LNG720844 LXA720844:LXC720844 MGW720844:MGY720844 MQS720844:MQU720844 NAO720844:NAQ720844 NKK720844:NKM720844 NUG720844:NUI720844 OEC720844:OEE720844 ONY720844:OOA720844 OXU720844:OXW720844 PHQ720844:PHS720844 PRM720844:PRO720844 QBI720844:QBK720844 QLE720844:QLG720844 QVA720844:QVC720844 REW720844:REY720844 ROS720844:ROU720844 RYO720844:RYQ720844 SIK720844:SIM720844 SSG720844:SSI720844 TCC720844:TCE720844 TLY720844:TMA720844 TVU720844:TVW720844 UFQ720844:UFS720844 UPM720844:UPO720844 UZI720844:UZK720844 VJE720844:VJG720844 VTA720844:VTC720844 WCW720844:WCY720844 WMS720844:WMU720844 WWO720844:WWQ720844 V786380:Z786380 KC786380:KE786380 TY786380:UA786380 ADU786380:ADW786380 ANQ786380:ANS786380 AXM786380:AXO786380 BHI786380:BHK786380 BRE786380:BRG786380 CBA786380:CBC786380 CKW786380:CKY786380 CUS786380:CUU786380 DEO786380:DEQ786380 DOK786380:DOM786380 DYG786380:DYI786380 EIC786380:EIE786380 ERY786380:ESA786380 FBU786380:FBW786380 FLQ786380:FLS786380 FVM786380:FVO786380 GFI786380:GFK786380 GPE786380:GPG786380 GZA786380:GZC786380 HIW786380:HIY786380 HSS786380:HSU786380 ICO786380:ICQ786380 IMK786380:IMM786380 IWG786380:IWI786380 JGC786380:JGE786380 JPY786380:JQA786380 JZU786380:JZW786380 KJQ786380:KJS786380 KTM786380:KTO786380 LDI786380:LDK786380 LNE786380:LNG786380 LXA786380:LXC786380 MGW786380:MGY786380 MQS786380:MQU786380 NAO786380:NAQ786380 NKK786380:NKM786380 NUG786380:NUI786380 OEC786380:OEE786380 ONY786380:OOA786380 OXU786380:OXW786380 PHQ786380:PHS786380 PRM786380:PRO786380 QBI786380:QBK786380 QLE786380:QLG786380 QVA786380:QVC786380 REW786380:REY786380 ROS786380:ROU786380 RYO786380:RYQ786380 SIK786380:SIM786380 SSG786380:SSI786380 TCC786380:TCE786380 TLY786380:TMA786380 TVU786380:TVW786380 UFQ786380:UFS786380 UPM786380:UPO786380 UZI786380:UZK786380 VJE786380:VJG786380 VTA786380:VTC786380 WCW786380:WCY786380 WMS786380:WMU786380 WWO786380:WWQ786380 V851916:Z851916 KC851916:KE851916 TY851916:UA851916 ADU851916:ADW851916 ANQ851916:ANS851916 AXM851916:AXO851916 BHI851916:BHK851916 BRE851916:BRG851916 CBA851916:CBC851916 CKW851916:CKY851916 CUS851916:CUU851916 DEO851916:DEQ851916 DOK851916:DOM851916 DYG851916:DYI851916 EIC851916:EIE851916 ERY851916:ESA851916 FBU851916:FBW851916 FLQ851916:FLS851916 FVM851916:FVO851916 GFI851916:GFK851916 GPE851916:GPG851916 GZA851916:GZC851916 HIW851916:HIY851916 HSS851916:HSU851916 ICO851916:ICQ851916 IMK851916:IMM851916 IWG851916:IWI851916 JGC851916:JGE851916 JPY851916:JQA851916 JZU851916:JZW851916 KJQ851916:KJS851916 KTM851916:KTO851916 LDI851916:LDK851916 LNE851916:LNG851916 LXA851916:LXC851916 MGW851916:MGY851916 MQS851916:MQU851916 NAO851916:NAQ851916 NKK851916:NKM851916 NUG851916:NUI851916 OEC851916:OEE851916 ONY851916:OOA851916 OXU851916:OXW851916 PHQ851916:PHS851916 PRM851916:PRO851916 QBI851916:QBK851916 QLE851916:QLG851916 QVA851916:QVC851916 REW851916:REY851916 ROS851916:ROU851916 RYO851916:RYQ851916 SIK851916:SIM851916 SSG851916:SSI851916 TCC851916:TCE851916 TLY851916:TMA851916 TVU851916:TVW851916 UFQ851916:UFS851916 UPM851916:UPO851916 UZI851916:UZK851916 VJE851916:VJG851916 VTA851916:VTC851916 WCW851916:WCY851916 WMS851916:WMU851916 WWO851916:WWQ851916 V917452:Z917452 KC917452:KE917452 TY917452:UA917452 ADU917452:ADW917452 ANQ917452:ANS917452 AXM917452:AXO917452 BHI917452:BHK917452 BRE917452:BRG917452 CBA917452:CBC917452 CKW917452:CKY917452 CUS917452:CUU917452 DEO917452:DEQ917452 DOK917452:DOM917452 DYG917452:DYI917452 EIC917452:EIE917452 ERY917452:ESA917452 FBU917452:FBW917452 FLQ917452:FLS917452 FVM917452:FVO917452 GFI917452:GFK917452 GPE917452:GPG917452 GZA917452:GZC917452 HIW917452:HIY917452 HSS917452:HSU917452 ICO917452:ICQ917452 IMK917452:IMM917452 IWG917452:IWI917452 JGC917452:JGE917452 JPY917452:JQA917452 JZU917452:JZW917452 KJQ917452:KJS917452 KTM917452:KTO917452 LDI917452:LDK917452 LNE917452:LNG917452 LXA917452:LXC917452 MGW917452:MGY917452 MQS917452:MQU917452 NAO917452:NAQ917452 NKK917452:NKM917452 NUG917452:NUI917452 OEC917452:OEE917452 ONY917452:OOA917452 OXU917452:OXW917452 PHQ917452:PHS917452 PRM917452:PRO917452 QBI917452:QBK917452 QLE917452:QLG917452 QVA917452:QVC917452 REW917452:REY917452 ROS917452:ROU917452 RYO917452:RYQ917452 SIK917452:SIM917452 SSG917452:SSI917452 TCC917452:TCE917452 TLY917452:TMA917452 TVU917452:TVW917452 UFQ917452:UFS917452 UPM917452:UPO917452 UZI917452:UZK917452 VJE917452:VJG917452 VTA917452:VTC917452 WCW917452:WCY917452 WMS917452:WMU917452 WWO917452:WWQ917452 V982988:Z982988 KC982988:KE982988 TY982988:UA982988 ADU982988:ADW982988 ANQ982988:ANS982988 AXM982988:AXO982988 BHI982988:BHK982988 BRE982988:BRG982988 CBA982988:CBC982988 CKW982988:CKY982988 CUS982988:CUU982988 DEO982988:DEQ982988 DOK982988:DOM982988 DYG982988:DYI982988 EIC982988:EIE982988 ERY982988:ESA982988 FBU982988:FBW982988 FLQ982988:FLS982988 FVM982988:FVO982988 GFI982988:GFK982988 GPE982988:GPG982988 GZA982988:GZC982988 HIW982988:HIY982988 HSS982988:HSU982988 ICO982988:ICQ982988 IMK982988:IMM982988 IWG982988:IWI982988 JGC982988:JGE982988 JPY982988:JQA982988 JZU982988:JZW982988 KJQ982988:KJS982988 KTM982988:KTO982988 LDI982988:LDK982988 LNE982988:LNG982988 LXA982988:LXC982988 MGW982988:MGY982988 MQS982988:MQU982988 NAO982988:NAQ982988 NKK982988:NKM982988 NUG982988:NUI982988 OEC982988:OEE982988 ONY982988:OOA982988 OXU982988:OXW982988 PHQ982988:PHS982988 PRM982988:PRO982988 QBI982988:QBK982988 QLE982988:QLG982988 QVA982988:QVC982988 REW982988:REY982988 ROS982988:ROU982988 RYO982988:RYQ982988 SIK982988:SIM982988 SSG982988:SSI982988 TCC982988:TCE982988 TLY982988:TMA982988 TVU982988:TVW982988 UFQ982988:UFS982988 UPM982988:UPO982988 UZI982988:UZK982988 VJE982988:VJG982988 VTA982988:VTC982988 WCW982988:WCY982988 WMS982988:WMU982988 WWO982988:WWQ982988 V65488:Z65488 KC65488:KE65488 TY65488:UA65488 ADU65488:ADW65488 ANQ65488:ANS65488 AXM65488:AXO65488 BHI65488:BHK65488 BRE65488:BRG65488 CBA65488:CBC65488 CKW65488:CKY65488 CUS65488:CUU65488 DEO65488:DEQ65488 DOK65488:DOM65488 DYG65488:DYI65488 EIC65488:EIE65488 ERY65488:ESA65488 FBU65488:FBW65488 FLQ65488:FLS65488 FVM65488:FVO65488 GFI65488:GFK65488 GPE65488:GPG65488 GZA65488:GZC65488 HIW65488:HIY65488 HSS65488:HSU65488 ICO65488:ICQ65488 IMK65488:IMM65488 IWG65488:IWI65488 JGC65488:JGE65488 JPY65488:JQA65488 JZU65488:JZW65488 KJQ65488:KJS65488 KTM65488:KTO65488 LDI65488:LDK65488 LNE65488:LNG65488 LXA65488:LXC65488 MGW65488:MGY65488 MQS65488:MQU65488 NAO65488:NAQ65488 NKK65488:NKM65488 NUG65488:NUI65488 OEC65488:OEE65488 ONY65488:OOA65488 OXU65488:OXW65488 PHQ65488:PHS65488 PRM65488:PRO65488 QBI65488:QBK65488 QLE65488:QLG65488 QVA65488:QVC65488 REW65488:REY65488 ROS65488:ROU65488 RYO65488:RYQ65488 SIK65488:SIM65488 SSG65488:SSI65488 TCC65488:TCE65488 TLY65488:TMA65488 TVU65488:TVW65488 UFQ65488:UFS65488 UPM65488:UPO65488 UZI65488:UZK65488 VJE65488:VJG65488 VTA65488:VTC65488 WCW65488:WCY65488 WMS65488:WMU65488 WWO65488:WWQ65488 V131024:Z131024 KC131024:KE131024 TY131024:UA131024 ADU131024:ADW131024 ANQ131024:ANS131024 AXM131024:AXO131024 BHI131024:BHK131024 BRE131024:BRG131024 CBA131024:CBC131024 CKW131024:CKY131024 CUS131024:CUU131024 DEO131024:DEQ131024 DOK131024:DOM131024 DYG131024:DYI131024 EIC131024:EIE131024 ERY131024:ESA131024 FBU131024:FBW131024 FLQ131024:FLS131024 FVM131024:FVO131024 GFI131024:GFK131024 GPE131024:GPG131024 GZA131024:GZC131024 HIW131024:HIY131024 HSS131024:HSU131024 ICO131024:ICQ131024 IMK131024:IMM131024 IWG131024:IWI131024 JGC131024:JGE131024 JPY131024:JQA131024 JZU131024:JZW131024 KJQ131024:KJS131024 KTM131024:KTO131024 LDI131024:LDK131024 LNE131024:LNG131024 LXA131024:LXC131024 MGW131024:MGY131024 MQS131024:MQU131024 NAO131024:NAQ131024 NKK131024:NKM131024 NUG131024:NUI131024 OEC131024:OEE131024 ONY131024:OOA131024 OXU131024:OXW131024 PHQ131024:PHS131024 PRM131024:PRO131024 QBI131024:QBK131024 QLE131024:QLG131024 QVA131024:QVC131024 REW131024:REY131024 ROS131024:ROU131024 RYO131024:RYQ131024 SIK131024:SIM131024 SSG131024:SSI131024 TCC131024:TCE131024 TLY131024:TMA131024 TVU131024:TVW131024 UFQ131024:UFS131024 UPM131024:UPO131024 UZI131024:UZK131024 VJE131024:VJG131024 VTA131024:VTC131024 WCW131024:WCY131024 WMS131024:WMU131024 WWO131024:WWQ131024 V196560:Z196560 KC196560:KE196560 TY196560:UA196560 ADU196560:ADW196560 ANQ196560:ANS196560 AXM196560:AXO196560 BHI196560:BHK196560 BRE196560:BRG196560 CBA196560:CBC196560 CKW196560:CKY196560 CUS196560:CUU196560 DEO196560:DEQ196560 DOK196560:DOM196560 DYG196560:DYI196560 EIC196560:EIE196560 ERY196560:ESA196560 FBU196560:FBW196560 FLQ196560:FLS196560 FVM196560:FVO196560 GFI196560:GFK196560 GPE196560:GPG196560 GZA196560:GZC196560 HIW196560:HIY196560 HSS196560:HSU196560 ICO196560:ICQ196560 IMK196560:IMM196560 IWG196560:IWI196560 JGC196560:JGE196560 JPY196560:JQA196560 JZU196560:JZW196560 KJQ196560:KJS196560 KTM196560:KTO196560 LDI196560:LDK196560 LNE196560:LNG196560 LXA196560:LXC196560 MGW196560:MGY196560 MQS196560:MQU196560 NAO196560:NAQ196560 NKK196560:NKM196560 NUG196560:NUI196560 OEC196560:OEE196560 ONY196560:OOA196560 OXU196560:OXW196560 PHQ196560:PHS196560 PRM196560:PRO196560 QBI196560:QBK196560 QLE196560:QLG196560 QVA196560:QVC196560 REW196560:REY196560 ROS196560:ROU196560 RYO196560:RYQ196560 SIK196560:SIM196560 SSG196560:SSI196560 TCC196560:TCE196560 TLY196560:TMA196560 TVU196560:TVW196560 UFQ196560:UFS196560 UPM196560:UPO196560 UZI196560:UZK196560 VJE196560:VJG196560 VTA196560:VTC196560 WCW196560:WCY196560 WMS196560:WMU196560 WWO196560:WWQ196560 V262096:Z262096 KC262096:KE262096 TY262096:UA262096 ADU262096:ADW262096 ANQ262096:ANS262096 AXM262096:AXO262096 BHI262096:BHK262096 BRE262096:BRG262096 CBA262096:CBC262096 CKW262096:CKY262096 CUS262096:CUU262096 DEO262096:DEQ262096 DOK262096:DOM262096 DYG262096:DYI262096 EIC262096:EIE262096 ERY262096:ESA262096 FBU262096:FBW262096 FLQ262096:FLS262096 FVM262096:FVO262096 GFI262096:GFK262096 GPE262096:GPG262096 GZA262096:GZC262096 HIW262096:HIY262096 HSS262096:HSU262096 ICO262096:ICQ262096 IMK262096:IMM262096 IWG262096:IWI262096 JGC262096:JGE262096 JPY262096:JQA262096 JZU262096:JZW262096 KJQ262096:KJS262096 KTM262096:KTO262096 LDI262096:LDK262096 LNE262096:LNG262096 LXA262096:LXC262096 MGW262096:MGY262096 MQS262096:MQU262096 NAO262096:NAQ262096 NKK262096:NKM262096 NUG262096:NUI262096 OEC262096:OEE262096 ONY262096:OOA262096 OXU262096:OXW262096 PHQ262096:PHS262096 PRM262096:PRO262096 QBI262096:QBK262096 QLE262096:QLG262096 QVA262096:QVC262096 REW262096:REY262096 ROS262096:ROU262096 RYO262096:RYQ262096 SIK262096:SIM262096 SSG262096:SSI262096 TCC262096:TCE262096 TLY262096:TMA262096 TVU262096:TVW262096 UFQ262096:UFS262096 UPM262096:UPO262096 UZI262096:UZK262096 VJE262096:VJG262096 VTA262096:VTC262096 WCW262096:WCY262096 WMS262096:WMU262096 WWO262096:WWQ262096 V327632:Z327632 KC327632:KE327632 TY327632:UA327632 ADU327632:ADW327632 ANQ327632:ANS327632 AXM327632:AXO327632 BHI327632:BHK327632 BRE327632:BRG327632 CBA327632:CBC327632 CKW327632:CKY327632 CUS327632:CUU327632 DEO327632:DEQ327632 DOK327632:DOM327632 DYG327632:DYI327632 EIC327632:EIE327632 ERY327632:ESA327632 FBU327632:FBW327632 FLQ327632:FLS327632 FVM327632:FVO327632 GFI327632:GFK327632 GPE327632:GPG327632 GZA327632:GZC327632 HIW327632:HIY327632 HSS327632:HSU327632 ICO327632:ICQ327632 IMK327632:IMM327632 IWG327632:IWI327632 JGC327632:JGE327632 JPY327632:JQA327632 JZU327632:JZW327632 KJQ327632:KJS327632 KTM327632:KTO327632 LDI327632:LDK327632 LNE327632:LNG327632 LXA327632:LXC327632 MGW327632:MGY327632 MQS327632:MQU327632 NAO327632:NAQ327632 NKK327632:NKM327632 NUG327632:NUI327632 OEC327632:OEE327632 ONY327632:OOA327632 OXU327632:OXW327632 PHQ327632:PHS327632 PRM327632:PRO327632 QBI327632:QBK327632 QLE327632:QLG327632 QVA327632:QVC327632 REW327632:REY327632 ROS327632:ROU327632 RYO327632:RYQ327632 SIK327632:SIM327632 SSG327632:SSI327632 TCC327632:TCE327632 TLY327632:TMA327632 TVU327632:TVW327632 UFQ327632:UFS327632 UPM327632:UPO327632 UZI327632:UZK327632 VJE327632:VJG327632 VTA327632:VTC327632 WCW327632:WCY327632 WMS327632:WMU327632 WWO327632:WWQ327632 V393168:Z393168 KC393168:KE393168 TY393168:UA393168 ADU393168:ADW393168 ANQ393168:ANS393168 AXM393168:AXO393168 BHI393168:BHK393168 BRE393168:BRG393168 CBA393168:CBC393168 CKW393168:CKY393168 CUS393168:CUU393168 DEO393168:DEQ393168 DOK393168:DOM393168 DYG393168:DYI393168 EIC393168:EIE393168 ERY393168:ESA393168 FBU393168:FBW393168 FLQ393168:FLS393168 FVM393168:FVO393168 GFI393168:GFK393168 GPE393168:GPG393168 GZA393168:GZC393168 HIW393168:HIY393168 HSS393168:HSU393168 ICO393168:ICQ393168 IMK393168:IMM393168 IWG393168:IWI393168 JGC393168:JGE393168 JPY393168:JQA393168 JZU393168:JZW393168 KJQ393168:KJS393168 KTM393168:KTO393168 LDI393168:LDK393168 LNE393168:LNG393168 LXA393168:LXC393168 MGW393168:MGY393168 MQS393168:MQU393168 NAO393168:NAQ393168 NKK393168:NKM393168 NUG393168:NUI393168 OEC393168:OEE393168 ONY393168:OOA393168 OXU393168:OXW393168 PHQ393168:PHS393168 PRM393168:PRO393168 QBI393168:QBK393168 QLE393168:QLG393168 QVA393168:QVC393168 REW393168:REY393168 ROS393168:ROU393168 RYO393168:RYQ393168 SIK393168:SIM393168 SSG393168:SSI393168 TCC393168:TCE393168 TLY393168:TMA393168 TVU393168:TVW393168 UFQ393168:UFS393168 UPM393168:UPO393168 UZI393168:UZK393168 VJE393168:VJG393168 VTA393168:VTC393168 WCW393168:WCY393168 WMS393168:WMU393168 WWO393168:WWQ393168 V458704:Z458704 KC458704:KE458704 TY458704:UA458704 ADU458704:ADW458704 ANQ458704:ANS458704 AXM458704:AXO458704 BHI458704:BHK458704 BRE458704:BRG458704 CBA458704:CBC458704 CKW458704:CKY458704 CUS458704:CUU458704 DEO458704:DEQ458704 DOK458704:DOM458704 DYG458704:DYI458704 EIC458704:EIE458704 ERY458704:ESA458704 FBU458704:FBW458704 FLQ458704:FLS458704 FVM458704:FVO458704 GFI458704:GFK458704 GPE458704:GPG458704 GZA458704:GZC458704 HIW458704:HIY458704 HSS458704:HSU458704 ICO458704:ICQ458704 IMK458704:IMM458704 IWG458704:IWI458704 JGC458704:JGE458704 JPY458704:JQA458704 JZU458704:JZW458704 KJQ458704:KJS458704 KTM458704:KTO458704 LDI458704:LDK458704 LNE458704:LNG458704 LXA458704:LXC458704 MGW458704:MGY458704 MQS458704:MQU458704 NAO458704:NAQ458704 NKK458704:NKM458704 NUG458704:NUI458704 OEC458704:OEE458704 ONY458704:OOA458704 OXU458704:OXW458704 PHQ458704:PHS458704 PRM458704:PRO458704 QBI458704:QBK458704 QLE458704:QLG458704 QVA458704:QVC458704 REW458704:REY458704 ROS458704:ROU458704 RYO458704:RYQ458704 SIK458704:SIM458704 SSG458704:SSI458704 TCC458704:TCE458704 TLY458704:TMA458704 TVU458704:TVW458704 UFQ458704:UFS458704 UPM458704:UPO458704 UZI458704:UZK458704 VJE458704:VJG458704 VTA458704:VTC458704 WCW458704:WCY458704 WMS458704:WMU458704 WWO458704:WWQ458704 V524240:Z524240 KC524240:KE524240 TY524240:UA524240 ADU524240:ADW524240 ANQ524240:ANS524240 AXM524240:AXO524240 BHI524240:BHK524240 BRE524240:BRG524240 CBA524240:CBC524240 CKW524240:CKY524240 CUS524240:CUU524240 DEO524240:DEQ524240 DOK524240:DOM524240 DYG524240:DYI524240 EIC524240:EIE524240 ERY524240:ESA524240 FBU524240:FBW524240 FLQ524240:FLS524240 FVM524240:FVO524240 GFI524240:GFK524240 GPE524240:GPG524240 GZA524240:GZC524240 HIW524240:HIY524240 HSS524240:HSU524240 ICO524240:ICQ524240 IMK524240:IMM524240 IWG524240:IWI524240 JGC524240:JGE524240 JPY524240:JQA524240 JZU524240:JZW524240 KJQ524240:KJS524240 KTM524240:KTO524240 LDI524240:LDK524240 LNE524240:LNG524240 LXA524240:LXC524240 MGW524240:MGY524240 MQS524240:MQU524240 NAO524240:NAQ524240 NKK524240:NKM524240 NUG524240:NUI524240 OEC524240:OEE524240 ONY524240:OOA524240 OXU524240:OXW524240 PHQ524240:PHS524240 PRM524240:PRO524240 QBI524240:QBK524240 QLE524240:QLG524240 QVA524240:QVC524240 REW524240:REY524240 ROS524240:ROU524240 RYO524240:RYQ524240 SIK524240:SIM524240 SSG524240:SSI524240 TCC524240:TCE524240 TLY524240:TMA524240 TVU524240:TVW524240 UFQ524240:UFS524240 UPM524240:UPO524240 UZI524240:UZK524240 VJE524240:VJG524240 VTA524240:VTC524240 WCW524240:WCY524240 WMS524240:WMU524240 WWO524240:WWQ524240 V589776:Z589776 KC589776:KE589776 TY589776:UA589776 ADU589776:ADW589776 ANQ589776:ANS589776 AXM589776:AXO589776 BHI589776:BHK589776 BRE589776:BRG589776 CBA589776:CBC589776 CKW589776:CKY589776 CUS589776:CUU589776 DEO589776:DEQ589776 DOK589776:DOM589776 DYG589776:DYI589776 EIC589776:EIE589776 ERY589776:ESA589776 FBU589776:FBW589776 FLQ589776:FLS589776 FVM589776:FVO589776 GFI589776:GFK589776 GPE589776:GPG589776 GZA589776:GZC589776 HIW589776:HIY589776 HSS589776:HSU589776 ICO589776:ICQ589776 IMK589776:IMM589776 IWG589776:IWI589776 JGC589776:JGE589776 JPY589776:JQA589776 JZU589776:JZW589776 KJQ589776:KJS589776 KTM589776:KTO589776 LDI589776:LDK589776 LNE589776:LNG589776 LXA589776:LXC589776 MGW589776:MGY589776 MQS589776:MQU589776 NAO589776:NAQ589776 NKK589776:NKM589776 NUG589776:NUI589776 OEC589776:OEE589776 ONY589776:OOA589776 OXU589776:OXW589776 PHQ589776:PHS589776 PRM589776:PRO589776 QBI589776:QBK589776 QLE589776:QLG589776 QVA589776:QVC589776 REW589776:REY589776 ROS589776:ROU589776 RYO589776:RYQ589776 SIK589776:SIM589776 SSG589776:SSI589776 TCC589776:TCE589776 TLY589776:TMA589776 TVU589776:TVW589776 UFQ589776:UFS589776 UPM589776:UPO589776 UZI589776:UZK589776 VJE589776:VJG589776 VTA589776:VTC589776 WCW589776:WCY589776 WMS589776:WMU589776 WWO589776:WWQ589776 V655312:Z655312 KC655312:KE655312 TY655312:UA655312 ADU655312:ADW655312 ANQ655312:ANS655312 AXM655312:AXO655312 BHI655312:BHK655312 BRE655312:BRG655312 CBA655312:CBC655312 CKW655312:CKY655312 CUS655312:CUU655312 DEO655312:DEQ655312 DOK655312:DOM655312 DYG655312:DYI655312 EIC655312:EIE655312 ERY655312:ESA655312 FBU655312:FBW655312 FLQ655312:FLS655312 FVM655312:FVO655312 GFI655312:GFK655312 GPE655312:GPG655312 GZA655312:GZC655312 HIW655312:HIY655312 HSS655312:HSU655312 ICO655312:ICQ655312 IMK655312:IMM655312 IWG655312:IWI655312 JGC655312:JGE655312 JPY655312:JQA655312 JZU655312:JZW655312 KJQ655312:KJS655312 KTM655312:KTO655312 LDI655312:LDK655312 LNE655312:LNG655312 LXA655312:LXC655312 MGW655312:MGY655312 MQS655312:MQU655312 NAO655312:NAQ655312 NKK655312:NKM655312 NUG655312:NUI655312 OEC655312:OEE655312 ONY655312:OOA655312 OXU655312:OXW655312 PHQ655312:PHS655312 PRM655312:PRO655312 QBI655312:QBK655312 QLE655312:QLG655312 QVA655312:QVC655312 REW655312:REY655312 ROS655312:ROU655312 RYO655312:RYQ655312 SIK655312:SIM655312 SSG655312:SSI655312 TCC655312:TCE655312 TLY655312:TMA655312 TVU655312:TVW655312 UFQ655312:UFS655312 UPM655312:UPO655312 UZI655312:UZK655312 VJE655312:VJG655312 VTA655312:VTC655312 WCW655312:WCY655312 WMS655312:WMU655312 WWO655312:WWQ655312 V720848:Z720848 KC720848:KE720848 TY720848:UA720848 ADU720848:ADW720848 ANQ720848:ANS720848 AXM720848:AXO720848 BHI720848:BHK720848 BRE720848:BRG720848 CBA720848:CBC720848 CKW720848:CKY720848 CUS720848:CUU720848 DEO720848:DEQ720848 DOK720848:DOM720848 DYG720848:DYI720848 EIC720848:EIE720848 ERY720848:ESA720848 FBU720848:FBW720848 FLQ720848:FLS720848 FVM720848:FVO720848 GFI720848:GFK720848 GPE720848:GPG720848 GZA720848:GZC720848 HIW720848:HIY720848 HSS720848:HSU720848 ICO720848:ICQ720848 IMK720848:IMM720848 IWG720848:IWI720848 JGC720848:JGE720848 JPY720848:JQA720848 JZU720848:JZW720848 KJQ720848:KJS720848 KTM720848:KTO720848 LDI720848:LDK720848 LNE720848:LNG720848 LXA720848:LXC720848 MGW720848:MGY720848 MQS720848:MQU720848 NAO720848:NAQ720848 NKK720848:NKM720848 NUG720848:NUI720848 OEC720848:OEE720848 ONY720848:OOA720848 OXU720848:OXW720848 PHQ720848:PHS720848 PRM720848:PRO720848 QBI720848:QBK720848 QLE720848:QLG720848 QVA720848:QVC720848 REW720848:REY720848 ROS720848:ROU720848 RYO720848:RYQ720848 SIK720848:SIM720848 SSG720848:SSI720848 TCC720848:TCE720848 TLY720848:TMA720848 TVU720848:TVW720848 UFQ720848:UFS720848 UPM720848:UPO720848 UZI720848:UZK720848 VJE720848:VJG720848 VTA720848:VTC720848 WCW720848:WCY720848 WMS720848:WMU720848 WWO720848:WWQ720848 V786384:Z786384 KC786384:KE786384 TY786384:UA786384 ADU786384:ADW786384 ANQ786384:ANS786384 AXM786384:AXO786384 BHI786384:BHK786384 BRE786384:BRG786384 CBA786384:CBC786384 CKW786384:CKY786384 CUS786384:CUU786384 DEO786384:DEQ786384 DOK786384:DOM786384 DYG786384:DYI786384 EIC786384:EIE786384 ERY786384:ESA786384 FBU786384:FBW786384 FLQ786384:FLS786384 FVM786384:FVO786384 GFI786384:GFK786384 GPE786384:GPG786384 GZA786384:GZC786384 HIW786384:HIY786384 HSS786384:HSU786384 ICO786384:ICQ786384 IMK786384:IMM786384 IWG786384:IWI786384 JGC786384:JGE786384 JPY786384:JQA786384 JZU786384:JZW786384 KJQ786384:KJS786384 KTM786384:KTO786384 LDI786384:LDK786384 LNE786384:LNG786384 LXA786384:LXC786384 MGW786384:MGY786384 MQS786384:MQU786384 NAO786384:NAQ786384 NKK786384:NKM786384 NUG786384:NUI786384 OEC786384:OEE786384 ONY786384:OOA786384 OXU786384:OXW786384 PHQ786384:PHS786384 PRM786384:PRO786384 QBI786384:QBK786384 QLE786384:QLG786384 QVA786384:QVC786384 REW786384:REY786384 ROS786384:ROU786384 RYO786384:RYQ786384 SIK786384:SIM786384 SSG786384:SSI786384 TCC786384:TCE786384 TLY786384:TMA786384 TVU786384:TVW786384 UFQ786384:UFS786384 UPM786384:UPO786384 UZI786384:UZK786384 VJE786384:VJG786384 VTA786384:VTC786384 WCW786384:WCY786384 WMS786384:WMU786384 WWO786384:WWQ786384 V851920:Z851920 KC851920:KE851920 TY851920:UA851920 ADU851920:ADW851920 ANQ851920:ANS851920 AXM851920:AXO851920 BHI851920:BHK851920 BRE851920:BRG851920 CBA851920:CBC851920 CKW851920:CKY851920 CUS851920:CUU851920 DEO851920:DEQ851920 DOK851920:DOM851920 DYG851920:DYI851920 EIC851920:EIE851920 ERY851920:ESA851920 FBU851920:FBW851920 FLQ851920:FLS851920 FVM851920:FVO851920 GFI851920:GFK851920 GPE851920:GPG851920 GZA851920:GZC851920 HIW851920:HIY851920 HSS851920:HSU851920 ICO851920:ICQ851920 IMK851920:IMM851920 IWG851920:IWI851920 JGC851920:JGE851920 JPY851920:JQA851920 JZU851920:JZW851920 KJQ851920:KJS851920 KTM851920:KTO851920 LDI851920:LDK851920 LNE851920:LNG851920 LXA851920:LXC851920 MGW851920:MGY851920 MQS851920:MQU851920 NAO851920:NAQ851920 NKK851920:NKM851920 NUG851920:NUI851920 OEC851920:OEE851920 ONY851920:OOA851920 OXU851920:OXW851920 PHQ851920:PHS851920 PRM851920:PRO851920 QBI851920:QBK851920 QLE851920:QLG851920 QVA851920:QVC851920 REW851920:REY851920 ROS851920:ROU851920 RYO851920:RYQ851920 SIK851920:SIM851920 SSG851920:SSI851920 TCC851920:TCE851920 TLY851920:TMA851920 TVU851920:TVW851920 UFQ851920:UFS851920 UPM851920:UPO851920 UZI851920:UZK851920 VJE851920:VJG851920 VTA851920:VTC851920 WCW851920:WCY851920 WMS851920:WMU851920 WWO851920:WWQ851920 V917456:Z917456 KC917456:KE917456 TY917456:UA917456 ADU917456:ADW917456 ANQ917456:ANS917456 AXM917456:AXO917456 BHI917456:BHK917456 BRE917456:BRG917456 CBA917456:CBC917456 CKW917456:CKY917456 CUS917456:CUU917456 DEO917456:DEQ917456 DOK917456:DOM917456 DYG917456:DYI917456 EIC917456:EIE917456 ERY917456:ESA917456 FBU917456:FBW917456 FLQ917456:FLS917456 FVM917456:FVO917456 GFI917456:GFK917456 GPE917456:GPG917456 GZA917456:GZC917456 HIW917456:HIY917456 HSS917456:HSU917456 ICO917456:ICQ917456 IMK917456:IMM917456 IWG917456:IWI917456 JGC917456:JGE917456 JPY917456:JQA917456 JZU917456:JZW917456 KJQ917456:KJS917456 KTM917456:KTO917456 LDI917456:LDK917456 LNE917456:LNG917456 LXA917456:LXC917456 MGW917456:MGY917456 MQS917456:MQU917456 NAO917456:NAQ917456 NKK917456:NKM917456 NUG917456:NUI917456 OEC917456:OEE917456 ONY917456:OOA917456 OXU917456:OXW917456 PHQ917456:PHS917456 PRM917456:PRO917456 QBI917456:QBK917456 QLE917456:QLG917456 QVA917456:QVC917456 REW917456:REY917456 ROS917456:ROU917456 RYO917456:RYQ917456 SIK917456:SIM917456 SSG917456:SSI917456 TCC917456:TCE917456 TLY917456:TMA917456 TVU917456:TVW917456 UFQ917456:UFS917456 UPM917456:UPO917456 UZI917456:UZK917456 VJE917456:VJG917456 VTA917456:VTC917456 WCW917456:WCY917456 WMS917456:WMU917456 WWO917456:WWQ917456 V982992:Z982992 KC982992:KE982992 TY982992:UA982992 ADU982992:ADW982992 ANQ982992:ANS982992 AXM982992:AXO982992 BHI982992:BHK982992 BRE982992:BRG982992 CBA982992:CBC982992 CKW982992:CKY982992 CUS982992:CUU982992 DEO982992:DEQ982992 DOK982992:DOM982992 DYG982992:DYI982992 EIC982992:EIE982992 ERY982992:ESA982992 FBU982992:FBW982992 FLQ982992:FLS982992 FVM982992:FVO982992 GFI982992:GFK982992 GPE982992:GPG982992 GZA982992:GZC982992 HIW982992:HIY982992 HSS982992:HSU982992 ICO982992:ICQ982992 IMK982992:IMM982992 IWG982992:IWI982992 JGC982992:JGE982992 JPY982992:JQA982992 JZU982992:JZW982992 KJQ982992:KJS982992 KTM982992:KTO982992 LDI982992:LDK982992 LNE982992:LNG982992 LXA982992:LXC982992 MGW982992:MGY982992 MQS982992:MQU982992 NAO982992:NAQ982992 NKK982992:NKM982992 NUG982992:NUI982992 OEC982992:OEE982992 ONY982992:OOA982992 OXU982992:OXW982992 PHQ982992:PHS982992 PRM982992:PRO982992 QBI982992:QBK982992 QLE982992:QLG982992 QVA982992:QVC982992 REW982992:REY982992 ROS982992:ROU982992 RYO982992:RYQ982992 SIK982992:SIM982992 SSG982992:SSI982992 TCC982992:TCE982992 TLY982992:TMA982992 TVU982992:TVW982992 UFQ982992:UFS982992 UPM982992:UPO982992 UZI982992:UZK982992 VJE982992:VJG982992 VTA982992:VTC982992 WCW982992:WCY982992 WMS982992:WMU982992 WWO982992:WWQ982992 KG65491:KJ65491 UC65491:UF65491 ADY65491:AEB65491 ANU65491:ANX65491 AXQ65491:AXT65491 BHM65491:BHP65491 BRI65491:BRL65491 CBE65491:CBH65491 CLA65491:CLD65491 CUW65491:CUZ65491 DES65491:DEV65491 DOO65491:DOR65491 DYK65491:DYN65491 EIG65491:EIJ65491 ESC65491:ESF65491 FBY65491:FCB65491 FLU65491:FLX65491 FVQ65491:FVT65491 GFM65491:GFP65491 GPI65491:GPL65491 GZE65491:GZH65491 HJA65491:HJD65491 HSW65491:HSZ65491 ICS65491:ICV65491 IMO65491:IMR65491 IWK65491:IWN65491 JGG65491:JGJ65491 JQC65491:JQF65491 JZY65491:KAB65491 KJU65491:KJX65491 KTQ65491:KTT65491 LDM65491:LDP65491 LNI65491:LNL65491 LXE65491:LXH65491 MHA65491:MHD65491 MQW65491:MQZ65491 NAS65491:NAV65491 NKO65491:NKR65491 NUK65491:NUN65491 OEG65491:OEJ65491 OOC65491:OOF65491 OXY65491:OYB65491 PHU65491:PHX65491 PRQ65491:PRT65491 QBM65491:QBP65491 QLI65491:QLL65491 QVE65491:QVH65491 RFA65491:RFD65491 ROW65491:ROZ65491 RYS65491:RYV65491 SIO65491:SIR65491 SSK65491:SSN65491 TCG65491:TCJ65491 TMC65491:TMF65491 TVY65491:TWB65491 UFU65491:UFX65491 UPQ65491:UPT65491 UZM65491:UZP65491 VJI65491:VJL65491 VTE65491:VTH65491 WDA65491:WDD65491 WMW65491:WMZ65491 WWS65491:WWV65491 KG131027:KJ131027 UC131027:UF131027 ADY131027:AEB131027 ANU131027:ANX131027 AXQ131027:AXT131027 BHM131027:BHP131027 BRI131027:BRL131027 CBE131027:CBH131027 CLA131027:CLD131027 CUW131027:CUZ131027 DES131027:DEV131027 DOO131027:DOR131027 DYK131027:DYN131027 EIG131027:EIJ131027 ESC131027:ESF131027 FBY131027:FCB131027 FLU131027:FLX131027 FVQ131027:FVT131027 GFM131027:GFP131027 GPI131027:GPL131027 GZE131027:GZH131027 HJA131027:HJD131027 HSW131027:HSZ131027 ICS131027:ICV131027 IMO131027:IMR131027 IWK131027:IWN131027 JGG131027:JGJ131027 JQC131027:JQF131027 JZY131027:KAB131027 KJU131027:KJX131027 KTQ131027:KTT131027 LDM131027:LDP131027 LNI131027:LNL131027 LXE131027:LXH131027 MHA131027:MHD131027 MQW131027:MQZ131027 NAS131027:NAV131027 NKO131027:NKR131027 NUK131027:NUN131027 OEG131027:OEJ131027 OOC131027:OOF131027 OXY131027:OYB131027 PHU131027:PHX131027 PRQ131027:PRT131027 QBM131027:QBP131027 QLI131027:QLL131027 QVE131027:QVH131027 RFA131027:RFD131027 ROW131027:ROZ131027 RYS131027:RYV131027 SIO131027:SIR131027 SSK131027:SSN131027 TCG131027:TCJ131027 TMC131027:TMF131027 TVY131027:TWB131027 UFU131027:UFX131027 UPQ131027:UPT131027 UZM131027:UZP131027 VJI131027:VJL131027 VTE131027:VTH131027 WDA131027:WDD131027 WMW131027:WMZ131027 WWS131027:WWV131027 KG196563:KJ196563 UC196563:UF196563 ADY196563:AEB196563 ANU196563:ANX196563 AXQ196563:AXT196563 BHM196563:BHP196563 BRI196563:BRL196563 CBE196563:CBH196563 CLA196563:CLD196563 CUW196563:CUZ196563 DES196563:DEV196563 DOO196563:DOR196563 DYK196563:DYN196563 EIG196563:EIJ196563 ESC196563:ESF196563 FBY196563:FCB196563 FLU196563:FLX196563 FVQ196563:FVT196563 GFM196563:GFP196563 GPI196563:GPL196563 GZE196563:GZH196563 HJA196563:HJD196563 HSW196563:HSZ196563 ICS196563:ICV196563 IMO196563:IMR196563 IWK196563:IWN196563 JGG196563:JGJ196563 JQC196563:JQF196563 JZY196563:KAB196563 KJU196563:KJX196563 KTQ196563:KTT196563 LDM196563:LDP196563 LNI196563:LNL196563 LXE196563:LXH196563 MHA196563:MHD196563 MQW196563:MQZ196563 NAS196563:NAV196563 NKO196563:NKR196563 NUK196563:NUN196563 OEG196563:OEJ196563 OOC196563:OOF196563 OXY196563:OYB196563 PHU196563:PHX196563 PRQ196563:PRT196563 QBM196563:QBP196563 QLI196563:QLL196563 QVE196563:QVH196563 RFA196563:RFD196563 ROW196563:ROZ196563 RYS196563:RYV196563 SIO196563:SIR196563 SSK196563:SSN196563 TCG196563:TCJ196563 TMC196563:TMF196563 TVY196563:TWB196563 UFU196563:UFX196563 UPQ196563:UPT196563 UZM196563:UZP196563 VJI196563:VJL196563 VTE196563:VTH196563 WDA196563:WDD196563 WMW196563:WMZ196563 WWS196563:WWV196563 KG262099:KJ262099 UC262099:UF262099 ADY262099:AEB262099 ANU262099:ANX262099 AXQ262099:AXT262099 BHM262099:BHP262099 BRI262099:BRL262099 CBE262099:CBH262099 CLA262099:CLD262099 CUW262099:CUZ262099 DES262099:DEV262099 DOO262099:DOR262099 DYK262099:DYN262099 EIG262099:EIJ262099 ESC262099:ESF262099 FBY262099:FCB262099 FLU262099:FLX262099 FVQ262099:FVT262099 GFM262099:GFP262099 GPI262099:GPL262099 GZE262099:GZH262099 HJA262099:HJD262099 HSW262099:HSZ262099 ICS262099:ICV262099 IMO262099:IMR262099 IWK262099:IWN262099 JGG262099:JGJ262099 JQC262099:JQF262099 JZY262099:KAB262099 KJU262099:KJX262099 KTQ262099:KTT262099 LDM262099:LDP262099 LNI262099:LNL262099 LXE262099:LXH262099 MHA262099:MHD262099 MQW262099:MQZ262099 NAS262099:NAV262099 NKO262099:NKR262099 NUK262099:NUN262099 OEG262099:OEJ262099 OOC262099:OOF262099 OXY262099:OYB262099 PHU262099:PHX262099 PRQ262099:PRT262099 QBM262099:QBP262099 QLI262099:QLL262099 QVE262099:QVH262099 RFA262099:RFD262099 ROW262099:ROZ262099 RYS262099:RYV262099 SIO262099:SIR262099 SSK262099:SSN262099 TCG262099:TCJ262099 TMC262099:TMF262099 TVY262099:TWB262099 UFU262099:UFX262099 UPQ262099:UPT262099 UZM262099:UZP262099 VJI262099:VJL262099 VTE262099:VTH262099 WDA262099:WDD262099 WMW262099:WMZ262099 WWS262099:WWV262099 KG327635:KJ327635 UC327635:UF327635 ADY327635:AEB327635 ANU327635:ANX327635 AXQ327635:AXT327635 BHM327635:BHP327635 BRI327635:BRL327635 CBE327635:CBH327635 CLA327635:CLD327635 CUW327635:CUZ327635 DES327635:DEV327635 DOO327635:DOR327635 DYK327635:DYN327635 EIG327635:EIJ327635 ESC327635:ESF327635 FBY327635:FCB327635 FLU327635:FLX327635 FVQ327635:FVT327635 GFM327635:GFP327635 GPI327635:GPL327635 GZE327635:GZH327635 HJA327635:HJD327635 HSW327635:HSZ327635 ICS327635:ICV327635 IMO327635:IMR327635 IWK327635:IWN327635 JGG327635:JGJ327635 JQC327635:JQF327635 JZY327635:KAB327635 KJU327635:KJX327635 KTQ327635:KTT327635 LDM327635:LDP327635 LNI327635:LNL327635 LXE327635:LXH327635 MHA327635:MHD327635 MQW327635:MQZ327635 NAS327635:NAV327635 NKO327635:NKR327635 NUK327635:NUN327635 OEG327635:OEJ327635 OOC327635:OOF327635 OXY327635:OYB327635 PHU327635:PHX327635 PRQ327635:PRT327635 QBM327635:QBP327635 QLI327635:QLL327635 QVE327635:QVH327635 RFA327635:RFD327635 ROW327635:ROZ327635 RYS327635:RYV327635 SIO327635:SIR327635 SSK327635:SSN327635 TCG327635:TCJ327635 TMC327635:TMF327635 TVY327635:TWB327635 UFU327635:UFX327635 UPQ327635:UPT327635 UZM327635:UZP327635 VJI327635:VJL327635 VTE327635:VTH327635 WDA327635:WDD327635 WMW327635:WMZ327635 WWS327635:WWV327635 KG393171:KJ393171 UC393171:UF393171 ADY393171:AEB393171 ANU393171:ANX393171 AXQ393171:AXT393171 BHM393171:BHP393171 BRI393171:BRL393171 CBE393171:CBH393171 CLA393171:CLD393171 CUW393171:CUZ393171 DES393171:DEV393171 DOO393171:DOR393171 DYK393171:DYN393171 EIG393171:EIJ393171 ESC393171:ESF393171 FBY393171:FCB393171 FLU393171:FLX393171 FVQ393171:FVT393171 GFM393171:GFP393171 GPI393171:GPL393171 GZE393171:GZH393171 HJA393171:HJD393171 HSW393171:HSZ393171 ICS393171:ICV393171 IMO393171:IMR393171 IWK393171:IWN393171 JGG393171:JGJ393171 JQC393171:JQF393171 JZY393171:KAB393171 KJU393171:KJX393171 KTQ393171:KTT393171 LDM393171:LDP393171 LNI393171:LNL393171 LXE393171:LXH393171 MHA393171:MHD393171 MQW393171:MQZ393171 NAS393171:NAV393171 NKO393171:NKR393171 NUK393171:NUN393171 OEG393171:OEJ393171 OOC393171:OOF393171 OXY393171:OYB393171 PHU393171:PHX393171 PRQ393171:PRT393171 QBM393171:QBP393171 QLI393171:QLL393171 QVE393171:QVH393171 RFA393171:RFD393171 ROW393171:ROZ393171 RYS393171:RYV393171 SIO393171:SIR393171 SSK393171:SSN393171 TCG393171:TCJ393171 TMC393171:TMF393171 TVY393171:TWB393171 UFU393171:UFX393171 UPQ393171:UPT393171 UZM393171:UZP393171 VJI393171:VJL393171 VTE393171:VTH393171 WDA393171:WDD393171 WMW393171:WMZ393171 WWS393171:WWV393171 KG458707:KJ458707 UC458707:UF458707 ADY458707:AEB458707 ANU458707:ANX458707 AXQ458707:AXT458707 BHM458707:BHP458707 BRI458707:BRL458707 CBE458707:CBH458707 CLA458707:CLD458707 CUW458707:CUZ458707 DES458707:DEV458707 DOO458707:DOR458707 DYK458707:DYN458707 EIG458707:EIJ458707 ESC458707:ESF458707 FBY458707:FCB458707 FLU458707:FLX458707 FVQ458707:FVT458707 GFM458707:GFP458707 GPI458707:GPL458707 GZE458707:GZH458707 HJA458707:HJD458707 HSW458707:HSZ458707 ICS458707:ICV458707 IMO458707:IMR458707 IWK458707:IWN458707 JGG458707:JGJ458707 JQC458707:JQF458707 JZY458707:KAB458707 KJU458707:KJX458707 KTQ458707:KTT458707 LDM458707:LDP458707 LNI458707:LNL458707 LXE458707:LXH458707 MHA458707:MHD458707 MQW458707:MQZ458707 NAS458707:NAV458707 NKO458707:NKR458707 NUK458707:NUN458707 OEG458707:OEJ458707 OOC458707:OOF458707 OXY458707:OYB458707 PHU458707:PHX458707 PRQ458707:PRT458707 QBM458707:QBP458707 QLI458707:QLL458707 QVE458707:QVH458707 RFA458707:RFD458707 ROW458707:ROZ458707 RYS458707:RYV458707 SIO458707:SIR458707 SSK458707:SSN458707 TCG458707:TCJ458707 TMC458707:TMF458707 TVY458707:TWB458707 UFU458707:UFX458707 UPQ458707:UPT458707 UZM458707:UZP458707 VJI458707:VJL458707 VTE458707:VTH458707 WDA458707:WDD458707 WMW458707:WMZ458707 WWS458707:WWV458707 KG524243:KJ524243 UC524243:UF524243 ADY524243:AEB524243 ANU524243:ANX524243 AXQ524243:AXT524243 BHM524243:BHP524243 BRI524243:BRL524243 CBE524243:CBH524243 CLA524243:CLD524243 CUW524243:CUZ524243 DES524243:DEV524243 DOO524243:DOR524243 DYK524243:DYN524243 EIG524243:EIJ524243 ESC524243:ESF524243 FBY524243:FCB524243 FLU524243:FLX524243 FVQ524243:FVT524243 GFM524243:GFP524243 GPI524243:GPL524243 GZE524243:GZH524243 HJA524243:HJD524243 HSW524243:HSZ524243 ICS524243:ICV524243 IMO524243:IMR524243 IWK524243:IWN524243 JGG524243:JGJ524243 JQC524243:JQF524243 JZY524243:KAB524243 KJU524243:KJX524243 KTQ524243:KTT524243 LDM524243:LDP524243 LNI524243:LNL524243 LXE524243:LXH524243 MHA524243:MHD524243 MQW524243:MQZ524243 NAS524243:NAV524243 NKO524243:NKR524243 NUK524243:NUN524243 OEG524243:OEJ524243 OOC524243:OOF524243 OXY524243:OYB524243 PHU524243:PHX524243 PRQ524243:PRT524243 QBM524243:QBP524243 QLI524243:QLL524243 QVE524243:QVH524243 RFA524243:RFD524243 ROW524243:ROZ524243 RYS524243:RYV524243 SIO524243:SIR524243 SSK524243:SSN524243 TCG524243:TCJ524243 TMC524243:TMF524243 TVY524243:TWB524243 UFU524243:UFX524243 UPQ524243:UPT524243 UZM524243:UZP524243 VJI524243:VJL524243 VTE524243:VTH524243 WDA524243:WDD524243 WMW524243:WMZ524243 WWS524243:WWV524243 KG589779:KJ589779 UC589779:UF589779 ADY589779:AEB589779 ANU589779:ANX589779 AXQ589779:AXT589779 BHM589779:BHP589779 BRI589779:BRL589779 CBE589779:CBH589779 CLA589779:CLD589779 CUW589779:CUZ589779 DES589779:DEV589779 DOO589779:DOR589779 DYK589779:DYN589779 EIG589779:EIJ589779 ESC589779:ESF589779 FBY589779:FCB589779 FLU589779:FLX589779 FVQ589779:FVT589779 GFM589779:GFP589779 GPI589779:GPL589779 GZE589779:GZH589779 HJA589779:HJD589779 HSW589779:HSZ589779 ICS589779:ICV589779 IMO589779:IMR589779 IWK589779:IWN589779 JGG589779:JGJ589779 JQC589779:JQF589779 JZY589779:KAB589779 KJU589779:KJX589779 KTQ589779:KTT589779 LDM589779:LDP589779 LNI589779:LNL589779 LXE589779:LXH589779 MHA589779:MHD589779 MQW589779:MQZ589779 NAS589779:NAV589779 NKO589779:NKR589779 NUK589779:NUN589779 OEG589779:OEJ589779 OOC589779:OOF589779 OXY589779:OYB589779 PHU589779:PHX589779 PRQ589779:PRT589779 QBM589779:QBP589779 QLI589779:QLL589779 QVE589779:QVH589779 RFA589779:RFD589779 ROW589779:ROZ589779 RYS589779:RYV589779 SIO589779:SIR589779 SSK589779:SSN589779 TCG589779:TCJ589779 TMC589779:TMF589779 TVY589779:TWB589779 UFU589779:UFX589779 UPQ589779:UPT589779 UZM589779:UZP589779 VJI589779:VJL589779 VTE589779:VTH589779 WDA589779:WDD589779 WMW589779:WMZ589779 WWS589779:WWV589779 KG655315:KJ655315 UC655315:UF655315 ADY655315:AEB655315 ANU655315:ANX655315 AXQ655315:AXT655315 BHM655315:BHP655315 BRI655315:BRL655315 CBE655315:CBH655315 CLA655315:CLD655315 CUW655315:CUZ655315 DES655315:DEV655315 DOO655315:DOR655315 DYK655315:DYN655315 EIG655315:EIJ655315 ESC655315:ESF655315 FBY655315:FCB655315 FLU655315:FLX655315 FVQ655315:FVT655315 GFM655315:GFP655315 GPI655315:GPL655315 GZE655315:GZH655315 HJA655315:HJD655315 HSW655315:HSZ655315 ICS655315:ICV655315 IMO655315:IMR655315 IWK655315:IWN655315 JGG655315:JGJ655315 JQC655315:JQF655315 JZY655315:KAB655315 KJU655315:KJX655315 KTQ655315:KTT655315 LDM655315:LDP655315 LNI655315:LNL655315 LXE655315:LXH655315 MHA655315:MHD655315 MQW655315:MQZ655315 NAS655315:NAV655315 NKO655315:NKR655315 NUK655315:NUN655315 OEG655315:OEJ655315 OOC655315:OOF655315 OXY655315:OYB655315 PHU655315:PHX655315 PRQ655315:PRT655315 QBM655315:QBP655315 QLI655315:QLL655315 QVE655315:QVH655315 RFA655315:RFD655315 ROW655315:ROZ655315 RYS655315:RYV655315 SIO655315:SIR655315 SSK655315:SSN655315 TCG655315:TCJ655315 TMC655315:TMF655315 TVY655315:TWB655315 UFU655315:UFX655315 UPQ655315:UPT655315 UZM655315:UZP655315 VJI655315:VJL655315 VTE655315:VTH655315 WDA655315:WDD655315 WMW655315:WMZ655315 WWS655315:WWV655315 KG720851:KJ720851 UC720851:UF720851 ADY720851:AEB720851 ANU720851:ANX720851 AXQ720851:AXT720851 BHM720851:BHP720851 BRI720851:BRL720851 CBE720851:CBH720851 CLA720851:CLD720851 CUW720851:CUZ720851 DES720851:DEV720851 DOO720851:DOR720851 DYK720851:DYN720851 EIG720851:EIJ720851 ESC720851:ESF720851 FBY720851:FCB720851 FLU720851:FLX720851 FVQ720851:FVT720851 GFM720851:GFP720851 GPI720851:GPL720851 GZE720851:GZH720851 HJA720851:HJD720851 HSW720851:HSZ720851 ICS720851:ICV720851 IMO720851:IMR720851 IWK720851:IWN720851 JGG720851:JGJ720851 JQC720851:JQF720851 JZY720851:KAB720851 KJU720851:KJX720851 KTQ720851:KTT720851 LDM720851:LDP720851 LNI720851:LNL720851 LXE720851:LXH720851 MHA720851:MHD720851 MQW720851:MQZ720851 NAS720851:NAV720851 NKO720851:NKR720851 NUK720851:NUN720851 OEG720851:OEJ720851 OOC720851:OOF720851 OXY720851:OYB720851 PHU720851:PHX720851 PRQ720851:PRT720851 QBM720851:QBP720851 QLI720851:QLL720851 QVE720851:QVH720851 RFA720851:RFD720851 ROW720851:ROZ720851 RYS720851:RYV720851 SIO720851:SIR720851 SSK720851:SSN720851 TCG720851:TCJ720851 TMC720851:TMF720851 TVY720851:TWB720851 UFU720851:UFX720851 UPQ720851:UPT720851 UZM720851:UZP720851 VJI720851:VJL720851 VTE720851:VTH720851 WDA720851:WDD720851 WMW720851:WMZ720851 WWS720851:WWV720851 KG786387:KJ786387 UC786387:UF786387 ADY786387:AEB786387 ANU786387:ANX786387 AXQ786387:AXT786387 BHM786387:BHP786387 BRI786387:BRL786387 CBE786387:CBH786387 CLA786387:CLD786387 CUW786387:CUZ786387 DES786387:DEV786387 DOO786387:DOR786387 DYK786387:DYN786387 EIG786387:EIJ786387 ESC786387:ESF786387 FBY786387:FCB786387 FLU786387:FLX786387 FVQ786387:FVT786387 GFM786387:GFP786387 GPI786387:GPL786387 GZE786387:GZH786387 HJA786387:HJD786387 HSW786387:HSZ786387 ICS786387:ICV786387 IMO786387:IMR786387 IWK786387:IWN786387 JGG786387:JGJ786387 JQC786387:JQF786387 JZY786387:KAB786387 KJU786387:KJX786387 KTQ786387:KTT786387 LDM786387:LDP786387 LNI786387:LNL786387 LXE786387:LXH786387 MHA786387:MHD786387 MQW786387:MQZ786387 NAS786387:NAV786387 NKO786387:NKR786387 NUK786387:NUN786387 OEG786387:OEJ786387 OOC786387:OOF786387 OXY786387:OYB786387 PHU786387:PHX786387 PRQ786387:PRT786387 QBM786387:QBP786387 QLI786387:QLL786387 QVE786387:QVH786387 RFA786387:RFD786387 ROW786387:ROZ786387 RYS786387:RYV786387 SIO786387:SIR786387 SSK786387:SSN786387 TCG786387:TCJ786387 TMC786387:TMF786387 TVY786387:TWB786387 UFU786387:UFX786387 UPQ786387:UPT786387 UZM786387:UZP786387 VJI786387:VJL786387 VTE786387:VTH786387 WDA786387:WDD786387 WMW786387:WMZ786387 WWS786387:WWV786387 KG851923:KJ851923 UC851923:UF851923 ADY851923:AEB851923 ANU851923:ANX851923 AXQ851923:AXT851923 BHM851923:BHP851923 BRI851923:BRL851923 CBE851923:CBH851923 CLA851923:CLD851923 CUW851923:CUZ851923 DES851923:DEV851923 DOO851923:DOR851923 DYK851923:DYN851923 EIG851923:EIJ851923 ESC851923:ESF851923 FBY851923:FCB851923 FLU851923:FLX851923 FVQ851923:FVT851923 GFM851923:GFP851923 GPI851923:GPL851923 GZE851923:GZH851923 HJA851923:HJD851923 HSW851923:HSZ851923 ICS851923:ICV851923 IMO851923:IMR851923 IWK851923:IWN851923 JGG851923:JGJ851923 JQC851923:JQF851923 JZY851923:KAB851923 KJU851923:KJX851923 KTQ851923:KTT851923 LDM851923:LDP851923 LNI851923:LNL851923 LXE851923:LXH851923 MHA851923:MHD851923 MQW851923:MQZ851923 NAS851923:NAV851923 NKO851923:NKR851923 NUK851923:NUN851923 OEG851923:OEJ851923 OOC851923:OOF851923 OXY851923:OYB851923 PHU851923:PHX851923 PRQ851923:PRT851923 QBM851923:QBP851923 QLI851923:QLL851923 QVE851923:QVH851923 RFA851923:RFD851923 ROW851923:ROZ851923 RYS851923:RYV851923 SIO851923:SIR851923 SSK851923:SSN851923 TCG851923:TCJ851923 TMC851923:TMF851923 TVY851923:TWB851923 UFU851923:UFX851923 UPQ851923:UPT851923 UZM851923:UZP851923 VJI851923:VJL851923 VTE851923:VTH851923 WDA851923:WDD851923 WMW851923:WMZ851923 WWS851923:WWV851923 KG917459:KJ917459 UC917459:UF917459 ADY917459:AEB917459 ANU917459:ANX917459 AXQ917459:AXT917459 BHM917459:BHP917459 BRI917459:BRL917459 CBE917459:CBH917459 CLA917459:CLD917459 CUW917459:CUZ917459 DES917459:DEV917459 DOO917459:DOR917459 DYK917459:DYN917459 EIG917459:EIJ917459 ESC917459:ESF917459 FBY917459:FCB917459 FLU917459:FLX917459 FVQ917459:FVT917459 GFM917459:GFP917459 GPI917459:GPL917459 GZE917459:GZH917459 HJA917459:HJD917459 HSW917459:HSZ917459 ICS917459:ICV917459 IMO917459:IMR917459 IWK917459:IWN917459 JGG917459:JGJ917459 JQC917459:JQF917459 JZY917459:KAB917459 KJU917459:KJX917459 KTQ917459:KTT917459 LDM917459:LDP917459 LNI917459:LNL917459 LXE917459:LXH917459 MHA917459:MHD917459 MQW917459:MQZ917459 NAS917459:NAV917459 NKO917459:NKR917459 NUK917459:NUN917459 OEG917459:OEJ917459 OOC917459:OOF917459 OXY917459:OYB917459 PHU917459:PHX917459 PRQ917459:PRT917459 QBM917459:QBP917459 QLI917459:QLL917459 QVE917459:QVH917459 RFA917459:RFD917459 ROW917459:ROZ917459 RYS917459:RYV917459 SIO917459:SIR917459 SSK917459:SSN917459 TCG917459:TCJ917459 TMC917459:TMF917459 TVY917459:TWB917459 UFU917459:UFX917459 UPQ917459:UPT917459 UZM917459:UZP917459 VJI917459:VJL917459 VTE917459:VTH917459 WDA917459:WDD917459 WMW917459:WMZ917459 WWS917459:WWV917459 AB917459:AC917459 AB851923:AC851923 AB786387:AC786387 AB720851:AC720851 AB655315:AC655315 AB589779:AC589779 AB524243:AC524243 AB458707:AC458707 AB393171:AC393171 AB327635:AC327635 AB262099:AC262099 AB196563:AC196563 AB131027:AC131027 AB65491:AC65491 AB982995:AC982995" xr:uid="{254F3742-FDBD-41EB-A257-1706FCA0FC30}">
      <formula1>"いる,いない"</formula1>
    </dataValidation>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6D1F-F6D0-48CF-BDAD-26334D284962}">
  <sheetPr>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612</v>
      </c>
    </row>
    <row r="2" spans="1:29" s="231" customFormat="1" ht="8.1" customHeight="1"/>
    <row r="3" spans="1:29" s="231" customFormat="1" ht="18.75" customHeight="1">
      <c r="A3" s="231" t="s">
        <v>534</v>
      </c>
    </row>
    <row r="4" spans="1:29" s="231" customFormat="1" ht="8.1" customHeight="1"/>
    <row r="5" spans="1:29" s="230" customFormat="1" ht="18.75" customHeight="1">
      <c r="A5" s="231" t="s">
        <v>535</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536</v>
      </c>
      <c r="R6" s="1239">
        <f>'P30'!N29</f>
        <v>0</v>
      </c>
      <c r="S6" s="1240"/>
      <c r="T6" s="1240"/>
      <c r="U6" s="1240"/>
      <c r="V6" s="1240"/>
      <c r="W6" s="1240"/>
      <c r="X6" s="1240"/>
      <c r="Y6" s="239" t="s">
        <v>138</v>
      </c>
    </row>
    <row r="7" spans="1:29" s="231" customFormat="1" ht="18.75" customHeight="1">
      <c r="D7" s="231" t="s">
        <v>145</v>
      </c>
    </row>
    <row r="8" spans="1:29" s="231" customFormat="1" ht="18.75" customHeight="1">
      <c r="D8" s="231" t="s">
        <v>146</v>
      </c>
      <c r="E8" s="234"/>
      <c r="F8" s="234"/>
      <c r="G8" s="234"/>
      <c r="H8" s="234"/>
      <c r="I8" s="234"/>
      <c r="J8" s="234"/>
      <c r="K8" s="234"/>
      <c r="L8" s="234"/>
      <c r="M8" s="234"/>
      <c r="N8" s="234"/>
      <c r="O8" s="234"/>
      <c r="P8" s="234"/>
      <c r="Q8" s="234"/>
      <c r="R8" s="1275" t="s">
        <v>137</v>
      </c>
      <c r="S8" s="1276"/>
      <c r="T8" s="1276"/>
      <c r="U8" s="1276"/>
      <c r="V8" s="1276"/>
      <c r="W8" s="1276"/>
      <c r="X8" s="1276"/>
      <c r="Y8" s="1277"/>
      <c r="Z8" s="252"/>
    </row>
    <row r="9" spans="1:29" s="231" customFormat="1" ht="18.75" customHeight="1">
      <c r="D9" s="231" t="s">
        <v>147</v>
      </c>
      <c r="E9" s="234"/>
      <c r="F9" s="234"/>
      <c r="G9" s="234"/>
      <c r="H9" s="234"/>
      <c r="I9" s="234"/>
      <c r="J9" s="234"/>
      <c r="K9" s="234"/>
      <c r="L9" s="234"/>
      <c r="M9" s="234"/>
      <c r="N9" s="234"/>
      <c r="O9" s="234"/>
      <c r="P9" s="234"/>
      <c r="Q9" s="234"/>
      <c r="R9" s="1278" t="s">
        <v>137</v>
      </c>
      <c r="S9" s="1279"/>
      <c r="T9" s="1279"/>
      <c r="U9" s="1279"/>
      <c r="V9" s="1279"/>
      <c r="W9" s="1279"/>
      <c r="X9" s="1279"/>
      <c r="Y9" s="1280"/>
      <c r="Z9" s="252"/>
    </row>
    <row r="10" spans="1:29" s="231" customFormat="1" ht="18.75" customHeight="1">
      <c r="D10" s="1281" t="s">
        <v>211</v>
      </c>
      <c r="E10" s="1281"/>
      <c r="F10" s="1281"/>
      <c r="G10" s="1281"/>
      <c r="H10" s="1282" t="s">
        <v>537</v>
      </c>
      <c r="I10" s="1282"/>
      <c r="J10" s="1282"/>
      <c r="K10" s="1282"/>
      <c r="L10" s="1282"/>
      <c r="M10" s="1282"/>
      <c r="N10" s="1282"/>
      <c r="O10" s="1282"/>
      <c r="P10" s="1282"/>
      <c r="Q10" s="1282"/>
      <c r="R10" s="1282"/>
      <c r="S10" s="1282"/>
      <c r="T10" s="1282"/>
      <c r="U10" s="1282"/>
      <c r="V10" s="1282"/>
      <c r="W10" s="1282"/>
      <c r="X10" s="1282"/>
      <c r="Y10" s="1282"/>
      <c r="Z10" s="252"/>
    </row>
    <row r="11" spans="1:29" s="231" customFormat="1" ht="18.75" customHeight="1">
      <c r="D11" s="1281"/>
      <c r="E11" s="1281"/>
      <c r="F11" s="1281"/>
      <c r="G11" s="1281"/>
      <c r="H11" s="1282"/>
      <c r="I11" s="1282"/>
      <c r="J11" s="1282"/>
      <c r="K11" s="1282"/>
      <c r="L11" s="1282"/>
      <c r="M11" s="1282"/>
      <c r="N11" s="1282"/>
      <c r="O11" s="1282"/>
      <c r="P11" s="1282"/>
      <c r="Q11" s="1282"/>
      <c r="R11" s="1282"/>
      <c r="S11" s="1282"/>
      <c r="T11" s="1282"/>
      <c r="U11" s="1282"/>
      <c r="V11" s="1282"/>
      <c r="W11" s="1282"/>
      <c r="X11" s="1282"/>
      <c r="Y11" s="1282"/>
      <c r="Z11" s="252"/>
    </row>
    <row r="12" spans="1:29" s="231" customFormat="1" ht="18.75" customHeight="1">
      <c r="D12" s="1281"/>
      <c r="E12" s="1281"/>
      <c r="F12" s="1281"/>
      <c r="G12" s="1281"/>
      <c r="H12" s="1282"/>
      <c r="I12" s="1282"/>
      <c r="J12" s="1282"/>
      <c r="K12" s="1282"/>
      <c r="L12" s="1282"/>
      <c r="M12" s="1282"/>
      <c r="N12" s="1282"/>
      <c r="O12" s="1282"/>
      <c r="P12" s="1282"/>
      <c r="Q12" s="1282"/>
      <c r="R12" s="1282"/>
      <c r="S12" s="1282"/>
      <c r="T12" s="1282"/>
      <c r="U12" s="1282"/>
      <c r="V12" s="1282"/>
      <c r="W12" s="1282"/>
      <c r="X12" s="1282"/>
      <c r="Y12" s="1282"/>
      <c r="Z12" s="252"/>
    </row>
    <row r="13" spans="1:29" s="231" customFormat="1" ht="18.75" customHeight="1">
      <c r="D13" s="1283" t="s">
        <v>360</v>
      </c>
      <c r="E13" s="1283"/>
      <c r="F13" s="1283"/>
      <c r="G13" s="1283"/>
      <c r="H13" s="1283"/>
      <c r="I13" s="1283"/>
      <c r="J13" s="1283"/>
      <c r="K13" s="1283"/>
      <c r="L13" s="1283"/>
      <c r="M13" s="1283"/>
      <c r="N13" s="1283"/>
      <c r="O13" s="1283"/>
      <c r="P13" s="1283"/>
      <c r="Q13" s="1283"/>
      <c r="R13" s="1284" t="s">
        <v>137</v>
      </c>
      <c r="S13" s="1284"/>
      <c r="T13" s="1284"/>
      <c r="U13" s="1284"/>
      <c r="V13" s="1284"/>
      <c r="W13" s="1284"/>
      <c r="X13" s="1284"/>
      <c r="Y13" s="1284"/>
      <c r="Z13" s="252"/>
    </row>
    <row r="14" spans="1:29" s="231" customFormat="1" ht="18.75" customHeight="1">
      <c r="D14" s="231" t="s">
        <v>148</v>
      </c>
      <c r="E14" s="234"/>
      <c r="F14" s="234"/>
      <c r="G14" s="234"/>
      <c r="H14" s="234"/>
      <c r="I14" s="234"/>
      <c r="J14" s="234"/>
      <c r="K14" s="234"/>
      <c r="L14" s="234"/>
      <c r="M14" s="234"/>
      <c r="N14" s="234"/>
      <c r="O14" s="234"/>
      <c r="P14" s="234"/>
      <c r="Q14" s="234"/>
      <c r="R14" s="1287" t="s">
        <v>137</v>
      </c>
      <c r="S14" s="1288"/>
      <c r="T14" s="1288"/>
      <c r="U14" s="1288"/>
      <c r="V14" s="1288"/>
      <c r="W14" s="1288"/>
      <c r="X14" s="1288"/>
      <c r="Y14" s="1289"/>
      <c r="Z14" s="252"/>
    </row>
    <row r="15" spans="1:29" s="231" customFormat="1" ht="18.75" customHeight="1">
      <c r="D15" s="231" t="s">
        <v>149</v>
      </c>
      <c r="E15" s="234"/>
      <c r="F15" s="234"/>
      <c r="G15" s="234"/>
      <c r="H15" s="234"/>
      <c r="I15" s="234"/>
      <c r="J15" s="234"/>
      <c r="K15" s="234"/>
      <c r="L15" s="234"/>
      <c r="M15" s="234"/>
      <c r="N15" s="234"/>
      <c r="O15" s="234"/>
      <c r="P15" s="234"/>
      <c r="Q15" s="234"/>
      <c r="R15" s="1275" t="s">
        <v>137</v>
      </c>
      <c r="S15" s="1276"/>
      <c r="T15" s="1276"/>
      <c r="U15" s="1276"/>
      <c r="V15" s="1276"/>
      <c r="W15" s="1276"/>
      <c r="X15" s="1276"/>
      <c r="Y15" s="1277"/>
      <c r="Z15" s="252"/>
    </row>
    <row r="16" spans="1:29" s="231" customFormat="1" ht="18.75" customHeight="1">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row>
    <row r="17" spans="1:29" s="230" customFormat="1" ht="18.75" customHeight="1">
      <c r="A17" s="231" t="s">
        <v>538</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row>
    <row r="18" spans="1:29" s="231" customFormat="1" ht="18.75" customHeight="1">
      <c r="C18" s="231" t="s">
        <v>539</v>
      </c>
      <c r="R18" s="1239">
        <f>'P30'!N30</f>
        <v>0</v>
      </c>
      <c r="S18" s="1240"/>
      <c r="T18" s="1240"/>
      <c r="U18" s="1240"/>
      <c r="V18" s="1240"/>
      <c r="W18" s="1240"/>
      <c r="X18" s="1240"/>
      <c r="Y18" s="239" t="s">
        <v>138</v>
      </c>
    </row>
    <row r="19" spans="1:29" s="231" customFormat="1" ht="18.75" customHeight="1">
      <c r="D19" s="231" t="s">
        <v>145</v>
      </c>
    </row>
    <row r="20" spans="1:29" s="231" customFormat="1" ht="18.75" customHeight="1">
      <c r="D20" s="231" t="s">
        <v>146</v>
      </c>
      <c r="E20" s="234"/>
      <c r="F20" s="234"/>
      <c r="G20" s="234"/>
      <c r="H20" s="234"/>
      <c r="I20" s="234"/>
      <c r="J20" s="234"/>
      <c r="K20" s="234"/>
      <c r="L20" s="234"/>
      <c r="M20" s="234"/>
      <c r="N20" s="234"/>
      <c r="O20" s="234"/>
      <c r="P20" s="234"/>
      <c r="Q20" s="234"/>
      <c r="R20" s="1275" t="s">
        <v>137</v>
      </c>
      <c r="S20" s="1276"/>
      <c r="T20" s="1276"/>
      <c r="U20" s="1276"/>
      <c r="V20" s="1276"/>
      <c r="W20" s="1276"/>
      <c r="X20" s="1276"/>
      <c r="Y20" s="1277"/>
      <c r="Z20" s="252"/>
    </row>
    <row r="21" spans="1:29" s="231" customFormat="1" ht="18.75" customHeight="1">
      <c r="D21" s="231" t="s">
        <v>147</v>
      </c>
      <c r="E21" s="234"/>
      <c r="F21" s="234"/>
      <c r="G21" s="234"/>
      <c r="H21" s="234"/>
      <c r="I21" s="234"/>
      <c r="J21" s="234"/>
      <c r="K21" s="234"/>
      <c r="L21" s="234"/>
      <c r="M21" s="234"/>
      <c r="N21" s="234"/>
      <c r="O21" s="234"/>
      <c r="P21" s="234"/>
      <c r="Q21" s="234"/>
      <c r="R21" s="1278" t="s">
        <v>137</v>
      </c>
      <c r="S21" s="1279"/>
      <c r="T21" s="1279"/>
      <c r="U21" s="1279"/>
      <c r="V21" s="1279"/>
      <c r="W21" s="1279"/>
      <c r="X21" s="1279"/>
      <c r="Y21" s="1280"/>
      <c r="Z21" s="252"/>
    </row>
    <row r="22" spans="1:29" s="231" customFormat="1" ht="18.75" customHeight="1">
      <c r="D22" s="1281" t="s">
        <v>211</v>
      </c>
      <c r="E22" s="1281"/>
      <c r="F22" s="1281"/>
      <c r="G22" s="1281"/>
      <c r="H22" s="1282" t="s">
        <v>540</v>
      </c>
      <c r="I22" s="1282"/>
      <c r="J22" s="1282"/>
      <c r="K22" s="1282"/>
      <c r="L22" s="1282"/>
      <c r="M22" s="1282"/>
      <c r="N22" s="1282"/>
      <c r="O22" s="1282"/>
      <c r="P22" s="1282"/>
      <c r="Q22" s="1282"/>
      <c r="R22" s="1282"/>
      <c r="S22" s="1282"/>
      <c r="T22" s="1282"/>
      <c r="U22" s="1282"/>
      <c r="V22" s="1282"/>
      <c r="W22" s="1282"/>
      <c r="X22" s="1282"/>
      <c r="Y22" s="1282"/>
      <c r="Z22" s="252"/>
    </row>
    <row r="23" spans="1:29" s="231" customFormat="1" ht="18.75" customHeight="1">
      <c r="D23" s="1281"/>
      <c r="E23" s="1281"/>
      <c r="F23" s="1281"/>
      <c r="G23" s="1281"/>
      <c r="H23" s="1282"/>
      <c r="I23" s="1282"/>
      <c r="J23" s="1282"/>
      <c r="K23" s="1282"/>
      <c r="L23" s="1282"/>
      <c r="M23" s="1282"/>
      <c r="N23" s="1282"/>
      <c r="O23" s="1282"/>
      <c r="P23" s="1282"/>
      <c r="Q23" s="1282"/>
      <c r="R23" s="1282"/>
      <c r="S23" s="1282"/>
      <c r="T23" s="1282"/>
      <c r="U23" s="1282"/>
      <c r="V23" s="1282"/>
      <c r="W23" s="1282"/>
      <c r="X23" s="1282"/>
      <c r="Y23" s="1282"/>
      <c r="Z23" s="252"/>
    </row>
    <row r="24" spans="1:29" s="231" customFormat="1" ht="18.75" customHeight="1">
      <c r="D24" s="1281"/>
      <c r="E24" s="1281"/>
      <c r="F24" s="1281"/>
      <c r="G24" s="1281"/>
      <c r="H24" s="1282"/>
      <c r="I24" s="1282"/>
      <c r="J24" s="1282"/>
      <c r="K24" s="1282"/>
      <c r="L24" s="1282"/>
      <c r="M24" s="1282"/>
      <c r="N24" s="1282"/>
      <c r="O24" s="1282"/>
      <c r="P24" s="1282"/>
      <c r="Q24" s="1282"/>
      <c r="R24" s="1282"/>
      <c r="S24" s="1282"/>
      <c r="T24" s="1282"/>
      <c r="U24" s="1282"/>
      <c r="V24" s="1282"/>
      <c r="W24" s="1282"/>
      <c r="X24" s="1282"/>
      <c r="Y24" s="1282"/>
      <c r="Z24" s="252"/>
    </row>
    <row r="25" spans="1:29" s="231" customFormat="1" ht="18.75" customHeight="1">
      <c r="D25" s="1283" t="s">
        <v>360</v>
      </c>
      <c r="E25" s="1283"/>
      <c r="F25" s="1283"/>
      <c r="G25" s="1283"/>
      <c r="H25" s="1283"/>
      <c r="I25" s="1283"/>
      <c r="J25" s="1283"/>
      <c r="K25" s="1283"/>
      <c r="L25" s="1283"/>
      <c r="M25" s="1283"/>
      <c r="N25" s="1283"/>
      <c r="O25" s="1283"/>
      <c r="P25" s="1283"/>
      <c r="Q25" s="1283"/>
      <c r="R25" s="1284" t="s">
        <v>137</v>
      </c>
      <c r="S25" s="1284"/>
      <c r="T25" s="1284"/>
      <c r="U25" s="1284"/>
      <c r="V25" s="1284"/>
      <c r="W25" s="1284"/>
      <c r="X25" s="1284"/>
      <c r="Y25" s="1284"/>
      <c r="Z25" s="252"/>
    </row>
    <row r="26" spans="1:29" s="231" customFormat="1" ht="18.75" customHeight="1">
      <c r="D26" s="231" t="s">
        <v>148</v>
      </c>
      <c r="E26" s="234"/>
      <c r="F26" s="234"/>
      <c r="G26" s="234"/>
      <c r="H26" s="234"/>
      <c r="I26" s="234"/>
      <c r="J26" s="234"/>
      <c r="K26" s="234"/>
      <c r="L26" s="234"/>
      <c r="M26" s="234"/>
      <c r="N26" s="234"/>
      <c r="O26" s="234"/>
      <c r="P26" s="234"/>
      <c r="Q26" s="234"/>
      <c r="R26" s="1275" t="s">
        <v>137</v>
      </c>
      <c r="S26" s="1276"/>
      <c r="T26" s="1276"/>
      <c r="U26" s="1276"/>
      <c r="V26" s="1276"/>
      <c r="W26" s="1276"/>
      <c r="X26" s="1276"/>
      <c r="Y26" s="1277"/>
      <c r="Z26" s="252"/>
    </row>
    <row r="27" spans="1:29" s="231" customFormat="1" ht="18.75" customHeight="1">
      <c r="D27" s="231" t="s">
        <v>149</v>
      </c>
      <c r="E27" s="234"/>
      <c r="F27" s="234"/>
      <c r="G27" s="234"/>
      <c r="H27" s="234"/>
      <c r="I27" s="234"/>
      <c r="J27" s="234"/>
      <c r="K27" s="234"/>
      <c r="L27" s="234"/>
      <c r="M27" s="234"/>
      <c r="N27" s="234"/>
      <c r="O27" s="234"/>
      <c r="P27" s="234"/>
      <c r="Q27" s="234"/>
      <c r="R27" s="1275" t="s">
        <v>137</v>
      </c>
      <c r="S27" s="1276"/>
      <c r="T27" s="1276"/>
      <c r="U27" s="1276"/>
      <c r="V27" s="1276"/>
      <c r="W27" s="1276"/>
      <c r="X27" s="1276"/>
      <c r="Y27" s="1277"/>
      <c r="Z27" s="252"/>
    </row>
    <row r="28" spans="1:29" s="231" customFormat="1" ht="18.75" customHeight="1">
      <c r="E28" s="234"/>
      <c r="F28" s="234"/>
      <c r="G28" s="234"/>
      <c r="H28" s="234"/>
      <c r="I28" s="234"/>
      <c r="J28" s="234"/>
      <c r="K28" s="234"/>
      <c r="L28" s="234"/>
      <c r="M28" s="234"/>
      <c r="N28" s="234"/>
      <c r="O28" s="234"/>
      <c r="P28" s="234"/>
      <c r="Q28" s="234"/>
      <c r="R28" s="234"/>
      <c r="S28" s="234"/>
      <c r="T28" s="234"/>
      <c r="U28" s="234"/>
      <c r="V28" s="234"/>
      <c r="W28" s="234"/>
      <c r="X28" s="234"/>
      <c r="Y28" s="234"/>
      <c r="Z28" s="234"/>
    </row>
    <row r="29" spans="1:29" s="231" customFormat="1" ht="18.75" customHeight="1">
      <c r="D29" s="1285" t="s">
        <v>541</v>
      </c>
      <c r="E29" s="1285"/>
      <c r="F29" s="1285"/>
      <c r="G29" s="1285"/>
      <c r="H29" s="1285"/>
      <c r="I29" s="1285"/>
      <c r="J29" s="1285"/>
      <c r="K29" s="1285"/>
      <c r="L29" s="1285"/>
      <c r="M29" s="1285"/>
      <c r="N29" s="1285"/>
      <c r="O29" s="1285"/>
      <c r="P29" s="1285"/>
      <c r="Q29" s="1285"/>
      <c r="R29" s="1281" t="s">
        <v>150</v>
      </c>
      <c r="S29" s="1286"/>
      <c r="T29" s="1286"/>
      <c r="U29" s="1286"/>
      <c r="V29" s="1281" t="s">
        <v>151</v>
      </c>
      <c r="W29" s="1286"/>
      <c r="X29" s="1286"/>
      <c r="Y29" s="1286"/>
      <c r="Z29" s="234"/>
      <c r="AA29" s="234"/>
      <c r="AB29" s="234"/>
      <c r="AC29" s="234"/>
    </row>
    <row r="30" spans="1:29" s="231" customFormat="1" ht="32.25" customHeight="1">
      <c r="D30" s="1285"/>
      <c r="E30" s="1285"/>
      <c r="F30" s="1285"/>
      <c r="G30" s="1285"/>
      <c r="H30" s="1285"/>
      <c r="I30" s="1285"/>
      <c r="J30" s="1285"/>
      <c r="K30" s="1285"/>
      <c r="L30" s="1285"/>
      <c r="M30" s="1285"/>
      <c r="N30" s="1285"/>
      <c r="O30" s="1285"/>
      <c r="P30" s="1285"/>
      <c r="Q30" s="1285"/>
      <c r="R30" s="1284"/>
      <c r="S30" s="1284"/>
      <c r="T30" s="1284"/>
      <c r="U30" s="253" t="s">
        <v>135</v>
      </c>
      <c r="V30" s="1284"/>
      <c r="W30" s="1284"/>
      <c r="X30" s="1284"/>
      <c r="Y30" s="253" t="s">
        <v>135</v>
      </c>
      <c r="Z30" s="252"/>
    </row>
    <row r="31" spans="1:29" ht="8.1" customHeight="1"/>
  </sheetData>
  <mergeCells count="23">
    <mergeCell ref="D22:G24"/>
    <mergeCell ref="H22:Y24"/>
    <mergeCell ref="R6:X6"/>
    <mergeCell ref="R8:Y8"/>
    <mergeCell ref="R9:Y9"/>
    <mergeCell ref="D10:G12"/>
    <mergeCell ref="H10:Y12"/>
    <mergeCell ref="D13:Q13"/>
    <mergeCell ref="R13:Y13"/>
    <mergeCell ref="R14:Y14"/>
    <mergeCell ref="R15:Y15"/>
    <mergeCell ref="R18:X18"/>
    <mergeCell ref="R20:Y20"/>
    <mergeCell ref="R21:Y21"/>
    <mergeCell ref="D25:Q25"/>
    <mergeCell ref="R25:Y25"/>
    <mergeCell ref="R26:Y26"/>
    <mergeCell ref="R27:Y27"/>
    <mergeCell ref="D29:Q30"/>
    <mergeCell ref="R29:U29"/>
    <mergeCell ref="V29:Y29"/>
    <mergeCell ref="R30:T30"/>
    <mergeCell ref="V30:X30"/>
  </mergeCells>
  <phoneticPr fontId="5"/>
  <dataValidations count="6">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E53BC91D-F274-4E9F-871F-55023204E8FE}">
      <formula1>"いる,いない"</formula1>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EFDDBA1B-9CD5-4AD4-8C65-519A557948EE}">
      <formula1>"○"</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16766361-E9B3-4DE1-8F1D-12DA96AABC20}">
      <formula1>"○"</formula1>
      <formula2>0</formula2>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BB623C31-8C42-42CB-8381-2584C4A63783}">
      <formula1>"いる,いない,非該当"</formula1>
      <formula2>0</formula2>
    </dataValidation>
    <dataValidation type="list" allowBlank="1" showInputMessage="1" showErrorMessage="1" sqref="AE31:AJ31" xr:uid="{B7337861-26D7-4A7C-8DF9-81C06AF490EC}">
      <formula1>"◯,×"</formula1>
    </dataValidation>
    <dataValidation type="list" allowBlank="1" showInputMessage="1" showErrorMessage="1" sqref="R8:Y9 R20:Y21 R13:Y15 R25:Y27" xr:uid="{09DD0217-342E-42B5-BD16-FE8B596E3F37}">
      <formula1>"選択してください,〇,×"</formula1>
    </dataValidation>
  </dataValidations>
  <pageMargins left="0.6692913385826772" right="0.55118110236220474" top="0.62992125984251968" bottom="0.70866141732283472" header="0.51181102362204722" footer="0.51181102362204722"/>
  <pageSetup paperSize="9" scale="78" firstPageNumber="0" orientation="landscape" horizontalDpi="300" verticalDpi="300" r:id="rId1"/>
  <headerFooter alignWithMargins="0">
    <oddFooter>&amp;C&amp;A</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448F-12B4-42A7-8CDC-9A8D19FFEAEB}">
  <sheetPr>
    <pageSetUpPr fitToPage="1"/>
  </sheetPr>
  <dimension ref="A1:AL30"/>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8" ht="20.100000000000001" customHeight="1">
      <c r="A1" s="58" t="s">
        <v>611</v>
      </c>
    </row>
    <row r="2" spans="1:38" ht="7.95" customHeight="1"/>
    <row r="3" spans="1:38" ht="20.100000000000001" customHeight="1">
      <c r="A3" s="58" t="s">
        <v>542</v>
      </c>
      <c r="S3" s="230"/>
      <c r="AD3" s="230"/>
      <c r="AE3" s="230"/>
      <c r="AJ3" s="230"/>
      <c r="AL3" s="230"/>
    </row>
    <row r="4" spans="1:38" ht="7.95" customHeight="1"/>
    <row r="5" spans="1:38" s="230" customFormat="1" ht="18.75" customHeight="1">
      <c r="A5" s="231" t="s">
        <v>543</v>
      </c>
      <c r="B5" s="231"/>
      <c r="C5" s="231"/>
      <c r="D5" s="231"/>
      <c r="E5" s="231"/>
      <c r="F5" s="231"/>
      <c r="G5" s="231"/>
      <c r="H5" s="231"/>
      <c r="I5" s="231"/>
      <c r="J5" s="231"/>
      <c r="K5" s="231"/>
      <c r="L5" s="231"/>
      <c r="M5" s="231"/>
      <c r="N5" s="231"/>
      <c r="O5" s="231"/>
      <c r="P5" s="231"/>
      <c r="Q5" s="231"/>
      <c r="R5" s="231"/>
      <c r="S5" s="231"/>
      <c r="T5" s="231"/>
      <c r="U5" s="231"/>
      <c r="V5" s="231"/>
      <c r="W5" s="231"/>
      <c r="X5" s="231"/>
      <c r="Y5" s="231"/>
    </row>
    <row r="6" spans="1:38" s="230" customFormat="1" ht="8.1"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row>
    <row r="7" spans="1:38" s="230" customFormat="1" ht="18.75" customHeight="1">
      <c r="A7" s="231"/>
      <c r="B7" s="231"/>
      <c r="C7" s="231"/>
      <c r="D7" s="231"/>
      <c r="E7" s="231"/>
      <c r="F7" s="231"/>
      <c r="G7" s="231"/>
      <c r="H7" s="231"/>
      <c r="I7" s="231"/>
      <c r="J7" s="231"/>
      <c r="K7" s="231"/>
      <c r="L7" s="231"/>
      <c r="M7" s="231"/>
      <c r="N7" s="1269" t="s">
        <v>522</v>
      </c>
      <c r="O7" s="1270"/>
      <c r="P7" s="1270"/>
      <c r="Q7" s="1270"/>
      <c r="R7" s="1270"/>
      <c r="S7" s="1271"/>
      <c r="T7" s="1272" t="s">
        <v>523</v>
      </c>
      <c r="U7" s="1273"/>
      <c r="V7" s="1273"/>
      <c r="W7" s="1273"/>
      <c r="X7" s="1273"/>
      <c r="Y7" s="1274"/>
    </row>
    <row r="8" spans="1:38" s="230" customFormat="1" ht="18.75" customHeight="1" thickBot="1">
      <c r="A8" s="231"/>
      <c r="B8" s="231"/>
      <c r="C8" s="231"/>
      <c r="D8" s="231" t="s">
        <v>544</v>
      </c>
      <c r="E8" s="234"/>
      <c r="F8" s="234"/>
      <c r="G8" s="234"/>
      <c r="H8" s="234"/>
      <c r="I8" s="234"/>
      <c r="J8" s="234"/>
      <c r="K8" s="234"/>
      <c r="L8" s="234"/>
      <c r="M8" s="234"/>
      <c r="N8" s="1251"/>
      <c r="O8" s="1252"/>
      <c r="P8" s="1252"/>
      <c r="Q8" s="1252"/>
      <c r="R8" s="1252"/>
      <c r="S8" s="235" t="s">
        <v>138</v>
      </c>
      <c r="T8" s="1251"/>
      <c r="U8" s="1253"/>
      <c r="V8" s="1253"/>
      <c r="W8" s="1252"/>
      <c r="X8" s="1252"/>
      <c r="Y8" s="236" t="s">
        <v>138</v>
      </c>
      <c r="Z8" s="237"/>
    </row>
    <row r="9" spans="1:38" s="230" customFormat="1" ht="18.75" customHeight="1" thickTop="1" thickBot="1">
      <c r="A9" s="231"/>
      <c r="B9" s="231"/>
      <c r="C9" s="231"/>
      <c r="D9" s="241" t="s">
        <v>545</v>
      </c>
      <c r="E9" s="242"/>
      <c r="F9" s="242"/>
      <c r="G9" s="242"/>
      <c r="H9" s="242"/>
      <c r="I9" s="242"/>
      <c r="J9" s="242"/>
      <c r="K9" s="242"/>
      <c r="L9" s="242"/>
      <c r="M9" s="242"/>
      <c r="N9" s="1254">
        <f>N8</f>
        <v>0</v>
      </c>
      <c r="O9" s="1255"/>
      <c r="P9" s="1255"/>
      <c r="Q9" s="1255"/>
      <c r="R9" s="1255"/>
      <c r="S9" s="243" t="s">
        <v>138</v>
      </c>
      <c r="T9" s="1254">
        <f>T8</f>
        <v>0</v>
      </c>
      <c r="U9" s="1256"/>
      <c r="V9" s="1256"/>
      <c r="W9" s="1255"/>
      <c r="X9" s="1255"/>
      <c r="Y9" s="244" t="s">
        <v>138</v>
      </c>
      <c r="Z9" s="237"/>
    </row>
    <row r="10" spans="1:38" s="230" customFormat="1" ht="18.75" customHeight="1" thickTop="1">
      <c r="A10" s="231"/>
      <c r="B10" s="231"/>
      <c r="C10" s="231"/>
      <c r="D10" s="231"/>
      <c r="E10" s="234"/>
      <c r="F10" s="234"/>
      <c r="G10" s="234"/>
      <c r="H10" s="234"/>
      <c r="I10" s="234"/>
      <c r="J10" s="234"/>
      <c r="K10" s="234"/>
      <c r="L10" s="234"/>
      <c r="M10" s="234"/>
      <c r="N10" s="1257">
        <f>N9+T9</f>
        <v>0</v>
      </c>
      <c r="O10" s="1258"/>
      <c r="P10" s="1258"/>
      <c r="Q10" s="1258"/>
      <c r="R10" s="1258"/>
      <c r="S10" s="1258"/>
      <c r="T10" s="1258"/>
      <c r="U10" s="1258"/>
      <c r="V10" s="1258"/>
      <c r="W10" s="1258"/>
      <c r="X10" s="1258"/>
      <c r="Y10" s="236" t="s">
        <v>138</v>
      </c>
      <c r="Z10" s="237"/>
    </row>
    <row r="11" spans="1:38" s="230" customFormat="1" ht="8.1" customHeight="1">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row>
    <row r="12" spans="1:38" s="230" customFormat="1" ht="18.75" customHeight="1">
      <c r="A12" s="231" t="s">
        <v>209</v>
      </c>
      <c r="B12" s="231"/>
      <c r="C12" s="231"/>
      <c r="D12" s="231"/>
      <c r="E12" s="231"/>
      <c r="F12" s="231"/>
      <c r="G12" s="231"/>
      <c r="H12" s="231"/>
      <c r="I12" s="231"/>
      <c r="J12" s="231"/>
      <c r="K12" s="231"/>
      <c r="L12" s="231"/>
      <c r="M12" s="231"/>
      <c r="N12" s="231"/>
      <c r="O12" s="231"/>
      <c r="P12" s="231"/>
      <c r="Q12" s="231"/>
      <c r="R12" s="231"/>
      <c r="S12" s="231"/>
      <c r="T12" s="231"/>
      <c r="U12" s="231"/>
    </row>
    <row r="13" spans="1:38" s="230" customFormat="1" ht="8.1" customHeight="1">
      <c r="A13" s="23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row>
    <row r="14" spans="1:38" s="230" customFormat="1" ht="18.75" customHeight="1">
      <c r="A14" s="231"/>
      <c r="B14" s="231"/>
      <c r="C14" s="231"/>
      <c r="D14" s="231" t="s">
        <v>527</v>
      </c>
      <c r="E14" s="234"/>
      <c r="F14" s="234"/>
      <c r="G14" s="234"/>
      <c r="H14" s="234"/>
      <c r="I14" s="234"/>
      <c r="J14" s="234"/>
      <c r="K14" s="234"/>
      <c r="L14" s="234"/>
      <c r="M14" s="234"/>
      <c r="N14" s="1248" t="s">
        <v>140</v>
      </c>
      <c r="O14" s="1290"/>
      <c r="P14" s="1290"/>
      <c r="Q14" s="1290"/>
      <c r="R14" s="1290"/>
      <c r="S14" s="1290"/>
      <c r="T14" s="1290"/>
      <c r="U14" s="1290"/>
      <c r="V14" s="1290"/>
      <c r="W14" s="1290"/>
      <c r="X14" s="1290"/>
      <c r="Y14" s="1291"/>
      <c r="Z14" s="237"/>
    </row>
    <row r="15" spans="1:38" s="230" customFormat="1" ht="18.75" customHeight="1">
      <c r="A15" s="231"/>
      <c r="B15" s="231"/>
      <c r="C15" s="231"/>
      <c r="D15" s="231" t="s">
        <v>525</v>
      </c>
      <c r="E15" s="234"/>
      <c r="F15" s="234"/>
      <c r="G15" s="234"/>
      <c r="H15" s="234"/>
      <c r="I15" s="234"/>
      <c r="J15" s="234"/>
      <c r="K15" s="234"/>
      <c r="L15" s="234"/>
      <c r="M15" s="234"/>
      <c r="N15" s="1259"/>
      <c r="O15" s="1292"/>
      <c r="P15" s="1292"/>
      <c r="Q15" s="1292"/>
      <c r="R15" s="1292"/>
      <c r="S15" s="1292"/>
      <c r="T15" s="1292"/>
      <c r="U15" s="1292"/>
      <c r="V15" s="1292"/>
      <c r="W15" s="1292"/>
      <c r="X15" s="1292"/>
      <c r="Y15" s="239" t="s">
        <v>138</v>
      </c>
      <c r="Z15" s="237"/>
    </row>
    <row r="16" spans="1:38" s="230" customFormat="1" ht="18.75" customHeight="1" thickBot="1">
      <c r="A16" s="231"/>
      <c r="B16" s="231"/>
      <c r="C16" s="231"/>
      <c r="D16" s="231" t="s">
        <v>526</v>
      </c>
      <c r="E16" s="234"/>
      <c r="F16" s="234"/>
      <c r="G16" s="234"/>
      <c r="H16" s="234"/>
      <c r="I16" s="234"/>
      <c r="J16" s="234"/>
      <c r="K16" s="234"/>
      <c r="L16" s="234"/>
      <c r="M16" s="234"/>
      <c r="N16" s="1293" t="s">
        <v>140</v>
      </c>
      <c r="O16" s="1294"/>
      <c r="P16" s="1294"/>
      <c r="Q16" s="1294"/>
      <c r="R16" s="1294"/>
      <c r="S16" s="1294"/>
      <c r="T16" s="1294"/>
      <c r="U16" s="1294"/>
      <c r="V16" s="1294"/>
      <c r="W16" s="1294"/>
      <c r="X16" s="1294"/>
      <c r="Y16" s="1295"/>
      <c r="Z16" s="237"/>
    </row>
    <row r="17" spans="1:26" s="230" customFormat="1" ht="18.75" customHeight="1" thickTop="1">
      <c r="A17" s="231"/>
      <c r="B17" s="231"/>
      <c r="C17" s="231"/>
      <c r="D17" s="241" t="s">
        <v>141</v>
      </c>
      <c r="E17" s="242"/>
      <c r="F17" s="242"/>
      <c r="G17" s="242"/>
      <c r="H17" s="242"/>
      <c r="I17" s="242"/>
      <c r="J17" s="242"/>
      <c r="K17" s="242"/>
      <c r="L17" s="242"/>
      <c r="M17" s="242"/>
      <c r="N17" s="1261">
        <f>N15</f>
        <v>0</v>
      </c>
      <c r="O17" s="1296"/>
      <c r="P17" s="1296"/>
      <c r="Q17" s="1296"/>
      <c r="R17" s="1296"/>
      <c r="S17" s="1296"/>
      <c r="T17" s="1296"/>
      <c r="U17" s="1296"/>
      <c r="V17" s="1296"/>
      <c r="W17" s="1296"/>
      <c r="X17" s="1296"/>
      <c r="Y17" s="246" t="s">
        <v>138</v>
      </c>
      <c r="Z17" s="237"/>
    </row>
    <row r="18" spans="1:26" s="230" customFormat="1" ht="8.1" customHeight="1">
      <c r="A18" s="231"/>
      <c r="B18" s="231"/>
      <c r="C18" s="231"/>
      <c r="D18" s="231"/>
      <c r="E18" s="234"/>
      <c r="F18" s="234"/>
      <c r="G18" s="234"/>
      <c r="H18" s="234"/>
      <c r="I18" s="234"/>
      <c r="J18" s="234"/>
      <c r="K18" s="234"/>
      <c r="L18" s="234"/>
      <c r="M18" s="234"/>
      <c r="N18" s="247"/>
      <c r="O18" s="248"/>
      <c r="P18" s="248"/>
      <c r="Q18" s="231"/>
      <c r="R18" s="248"/>
      <c r="S18" s="248"/>
      <c r="T18" s="248"/>
      <c r="U18" s="248"/>
      <c r="V18" s="248"/>
      <c r="W18" s="248"/>
      <c r="X18" s="248"/>
      <c r="Y18" s="235"/>
      <c r="Z18" s="237"/>
    </row>
    <row r="19" spans="1:26" s="230" customFormat="1" ht="18.75" customHeight="1">
      <c r="A19" s="231" t="s">
        <v>528</v>
      </c>
      <c r="B19" s="231"/>
      <c r="C19" s="231"/>
      <c r="D19" s="231"/>
      <c r="E19" s="231"/>
      <c r="F19" s="231"/>
      <c r="G19" s="231"/>
      <c r="H19" s="231"/>
      <c r="I19" s="231"/>
      <c r="J19" s="231"/>
      <c r="K19" s="231"/>
      <c r="L19" s="231"/>
      <c r="M19" s="231"/>
      <c r="N19" s="231"/>
      <c r="O19" s="231"/>
      <c r="P19" s="231"/>
      <c r="R19" s="231"/>
      <c r="S19" s="231"/>
      <c r="T19" s="231"/>
      <c r="U19" s="231"/>
      <c r="V19" s="231"/>
      <c r="W19" s="231"/>
    </row>
    <row r="20" spans="1:26" s="230" customFormat="1" ht="18.75" customHeight="1">
      <c r="A20" s="231"/>
      <c r="B20" s="231"/>
      <c r="C20" s="231"/>
      <c r="D20" s="231" t="s">
        <v>527</v>
      </c>
      <c r="E20" s="234"/>
      <c r="F20" s="234"/>
      <c r="G20" s="234"/>
      <c r="H20" s="234"/>
      <c r="I20" s="234"/>
      <c r="J20" s="234"/>
      <c r="K20" s="234"/>
      <c r="L20" s="234"/>
      <c r="M20" s="234"/>
      <c r="N20" s="1263" t="s">
        <v>142</v>
      </c>
      <c r="O20" s="1264"/>
      <c r="P20" s="1264"/>
      <c r="Q20" s="1264"/>
      <c r="R20" s="1264"/>
      <c r="S20" s="1264"/>
      <c r="T20" s="1264"/>
      <c r="U20" s="1264"/>
      <c r="V20" s="1264"/>
      <c r="W20" s="1264"/>
      <c r="X20" s="1264"/>
      <c r="Y20" s="1297"/>
    </row>
    <row r="21" spans="1:26" s="230" customFormat="1" ht="18.75" customHeight="1">
      <c r="A21" s="231"/>
      <c r="B21" s="231"/>
      <c r="C21" s="231"/>
      <c r="D21" s="231" t="s">
        <v>525</v>
      </c>
      <c r="E21" s="234"/>
      <c r="F21" s="234"/>
      <c r="G21" s="234"/>
      <c r="H21" s="234"/>
      <c r="I21" s="234"/>
      <c r="J21" s="234"/>
      <c r="K21" s="234"/>
      <c r="L21" s="234"/>
      <c r="M21" s="234"/>
      <c r="N21" s="1251"/>
      <c r="O21" s="1253"/>
      <c r="P21" s="1253"/>
      <c r="Q21" s="1253"/>
      <c r="R21" s="1253"/>
      <c r="S21" s="1253"/>
      <c r="T21" s="1253"/>
      <c r="U21" s="1253"/>
      <c r="V21" s="1253"/>
      <c r="W21" s="1253"/>
      <c r="X21" s="1253"/>
      <c r="Y21" s="239" t="s">
        <v>138</v>
      </c>
    </row>
    <row r="22" spans="1:26" s="230" customFormat="1" ht="18.75" customHeight="1" thickBot="1">
      <c r="A22" s="231"/>
      <c r="B22" s="231"/>
      <c r="C22" s="231"/>
      <c r="D22" s="231" t="s">
        <v>526</v>
      </c>
      <c r="E22" s="234"/>
      <c r="F22" s="234"/>
      <c r="G22" s="234"/>
      <c r="H22" s="234"/>
      <c r="I22" s="234"/>
      <c r="J22" s="234"/>
      <c r="K22" s="234"/>
      <c r="L22" s="234"/>
      <c r="M22" s="234"/>
      <c r="N22" s="1298" t="s">
        <v>140</v>
      </c>
      <c r="O22" s="1299"/>
      <c r="P22" s="1299"/>
      <c r="Q22" s="1299"/>
      <c r="R22" s="1299"/>
      <c r="S22" s="1299"/>
      <c r="T22" s="1299"/>
      <c r="U22" s="1299"/>
      <c r="V22" s="1299"/>
      <c r="W22" s="1299"/>
      <c r="X22" s="1299"/>
      <c r="Y22" s="1300"/>
    </row>
    <row r="23" spans="1:26" s="230" customFormat="1" ht="18.75" customHeight="1" thickTop="1">
      <c r="A23" s="231"/>
      <c r="B23" s="231"/>
      <c r="C23" s="231"/>
      <c r="D23" s="241" t="s">
        <v>143</v>
      </c>
      <c r="E23" s="242"/>
      <c r="F23" s="242"/>
      <c r="G23" s="242"/>
      <c r="H23" s="242"/>
      <c r="I23" s="242"/>
      <c r="J23" s="242"/>
      <c r="K23" s="242"/>
      <c r="L23" s="242"/>
      <c r="M23" s="242"/>
      <c r="N23" s="1301">
        <f>N21</f>
        <v>0</v>
      </c>
      <c r="O23" s="1302"/>
      <c r="P23" s="1302"/>
      <c r="Q23" s="1302"/>
      <c r="R23" s="1302"/>
      <c r="S23" s="1302"/>
      <c r="T23" s="1302"/>
      <c r="U23" s="1302"/>
      <c r="V23" s="1302"/>
      <c r="W23" s="1302"/>
      <c r="X23" s="1302"/>
      <c r="Y23" s="246" t="s">
        <v>138</v>
      </c>
    </row>
    <row r="24" spans="1:26" s="230" customFormat="1" ht="8.1" customHeight="1">
      <c r="A24" s="231"/>
      <c r="B24" s="231"/>
      <c r="C24" s="231"/>
      <c r="D24" s="231"/>
      <c r="E24" s="234"/>
      <c r="F24" s="234"/>
      <c r="G24" s="234"/>
      <c r="H24" s="234"/>
      <c r="I24" s="234"/>
      <c r="J24" s="234"/>
      <c r="K24" s="234"/>
      <c r="L24" s="234"/>
      <c r="M24" s="234"/>
      <c r="N24" s="249"/>
      <c r="O24" s="250"/>
      <c r="P24" s="250"/>
      <c r="Q24" s="250"/>
      <c r="R24" s="250"/>
      <c r="S24" s="250"/>
      <c r="T24" s="250"/>
      <c r="U24" s="180"/>
      <c r="V24" s="180"/>
      <c r="W24" s="180"/>
      <c r="X24" s="180"/>
      <c r="Y24" s="235"/>
    </row>
    <row r="25" spans="1:26" s="230" customFormat="1" ht="18.75" customHeight="1">
      <c r="A25" s="230" t="s">
        <v>210</v>
      </c>
      <c r="C25" s="245"/>
      <c r="D25" s="245"/>
      <c r="E25" s="245"/>
      <c r="F25" s="245"/>
      <c r="G25" s="245"/>
      <c r="H25" s="245"/>
      <c r="I25" s="245"/>
      <c r="J25" s="245"/>
      <c r="K25" s="245"/>
      <c r="L25" s="245"/>
      <c r="M25" s="245"/>
      <c r="N25" s="245"/>
      <c r="O25" s="245"/>
      <c r="P25" s="245"/>
      <c r="Q25" s="245"/>
      <c r="R25" s="245"/>
      <c r="S25" s="245"/>
      <c r="T25" s="245"/>
    </row>
    <row r="26" spans="1:26" s="230" customFormat="1" ht="18.75" customHeight="1">
      <c r="A26" s="231"/>
      <c r="B26" s="231"/>
      <c r="C26" s="231"/>
      <c r="D26" s="231" t="s">
        <v>546</v>
      </c>
      <c r="E26" s="234"/>
      <c r="F26" s="234"/>
      <c r="G26" s="234"/>
      <c r="H26" s="234"/>
      <c r="I26" s="234"/>
      <c r="J26" s="234"/>
      <c r="K26" s="234"/>
      <c r="L26" s="234"/>
      <c r="M26" s="234"/>
      <c r="N26" s="1239">
        <f>N8+T8</f>
        <v>0</v>
      </c>
      <c r="O26" s="1303"/>
      <c r="P26" s="1303"/>
      <c r="Q26" s="1303"/>
      <c r="R26" s="1303"/>
      <c r="S26" s="1303"/>
      <c r="T26" s="1303"/>
      <c r="U26" s="1303"/>
      <c r="V26" s="1303"/>
      <c r="W26" s="1303"/>
      <c r="X26" s="1303"/>
      <c r="Y26" s="239" t="s">
        <v>138</v>
      </c>
    </row>
    <row r="27" spans="1:26" s="230" customFormat="1" ht="18.75" customHeight="1" thickBot="1">
      <c r="A27" s="231"/>
      <c r="B27" s="231"/>
      <c r="C27" s="231"/>
      <c r="D27" s="231" t="s">
        <v>547</v>
      </c>
      <c r="E27" s="234"/>
      <c r="F27" s="234"/>
      <c r="G27" s="234"/>
      <c r="H27" s="234"/>
      <c r="I27" s="234"/>
      <c r="J27" s="234"/>
      <c r="K27" s="234"/>
      <c r="L27" s="234"/>
      <c r="M27" s="234"/>
      <c r="N27" s="1239">
        <f>N8+T8-N15+N21</f>
        <v>0</v>
      </c>
      <c r="O27" s="1303"/>
      <c r="P27" s="1303"/>
      <c r="Q27" s="1303"/>
      <c r="R27" s="1303"/>
      <c r="S27" s="1303"/>
      <c r="T27" s="1303"/>
      <c r="U27" s="1303"/>
      <c r="V27" s="1303"/>
      <c r="W27" s="1303"/>
      <c r="X27" s="1303"/>
      <c r="Y27" s="239" t="s">
        <v>138</v>
      </c>
    </row>
    <row r="28" spans="1:26" s="230" customFormat="1" ht="18.75" customHeight="1" thickTop="1">
      <c r="A28" s="231"/>
      <c r="B28" s="231"/>
      <c r="C28" s="231"/>
      <c r="D28" s="241" t="s">
        <v>548</v>
      </c>
      <c r="E28" s="242"/>
      <c r="F28" s="242"/>
      <c r="G28" s="242"/>
      <c r="H28" s="242"/>
      <c r="I28" s="242"/>
      <c r="J28" s="242"/>
      <c r="K28" s="242"/>
      <c r="L28" s="242"/>
      <c r="M28" s="242"/>
      <c r="N28" s="1245">
        <f>N26+N27</f>
        <v>0</v>
      </c>
      <c r="O28" s="1246"/>
      <c r="P28" s="1246"/>
      <c r="Q28" s="1246"/>
      <c r="R28" s="1246"/>
      <c r="S28" s="1246"/>
      <c r="T28" s="1246"/>
      <c r="U28" s="1246"/>
      <c r="V28" s="1246"/>
      <c r="W28" s="1246"/>
      <c r="X28" s="1246"/>
      <c r="Y28" s="246" t="s">
        <v>138</v>
      </c>
    </row>
    <row r="29" spans="1:26" s="230" customFormat="1" ht="18.75" customHeight="1">
      <c r="A29" s="231"/>
      <c r="B29" s="231"/>
      <c r="C29" s="231"/>
      <c r="D29" s="231"/>
      <c r="E29" s="234"/>
      <c r="F29" s="234"/>
      <c r="G29" s="234"/>
      <c r="H29" s="234"/>
      <c r="I29" s="234"/>
      <c r="J29" s="234"/>
      <c r="K29" s="234"/>
      <c r="L29" s="234"/>
      <c r="M29" s="234"/>
      <c r="N29" s="249"/>
      <c r="O29" s="250"/>
      <c r="P29" s="250"/>
      <c r="Q29" s="250"/>
      <c r="R29" s="250"/>
      <c r="S29" s="250"/>
      <c r="T29" s="250"/>
      <c r="U29" s="180"/>
      <c r="V29" s="180"/>
      <c r="W29" s="180"/>
      <c r="X29" s="180"/>
      <c r="Y29" s="235"/>
    </row>
    <row r="30" spans="1:26" ht="8.1" customHeight="1"/>
  </sheetData>
  <mergeCells count="18">
    <mergeCell ref="N7:S7"/>
    <mergeCell ref="T7:Y7"/>
    <mergeCell ref="N8:R8"/>
    <mergeCell ref="T8:X8"/>
    <mergeCell ref="N9:R9"/>
    <mergeCell ref="T9:X9"/>
    <mergeCell ref="N28:X28"/>
    <mergeCell ref="N10:X10"/>
    <mergeCell ref="N14:Y14"/>
    <mergeCell ref="N15:X15"/>
    <mergeCell ref="N16:Y16"/>
    <mergeCell ref="N17:X17"/>
    <mergeCell ref="N20:Y20"/>
    <mergeCell ref="N21:X21"/>
    <mergeCell ref="N22:Y22"/>
    <mergeCell ref="N23:X23"/>
    <mergeCell ref="N26:X26"/>
    <mergeCell ref="N27:X27"/>
  </mergeCells>
  <phoneticPr fontId="5"/>
  <dataValidations count="5">
    <dataValidation type="list" operator="equal" allowBlank="1" showErrorMessage="1" errorTitle="入力規則違反" error="リストから選択してください" sqref="KC983054:KF983054 TY983054:UB983054 ADU983054:ADX983054 ANQ983054:ANT983054 AXM983054:AXP983054 BHI983054:BHL983054 BRE983054:BRH983054 CBA983054:CBD983054 CKW983054:CKZ983054 CUS983054:CUV983054 DEO983054:DER983054 DOK983054:DON983054 DYG983054:DYJ983054 EIC983054:EIF983054 ERY983054:ESB983054 FBU983054:FBX983054 FLQ983054:FLT983054 FVM983054:FVP983054 GFI983054:GFL983054 GPE983054:GPH983054 GZA983054:GZD983054 HIW983054:HIZ983054 HSS983054:HSV983054 ICO983054:ICR983054 IMK983054:IMN983054 IWG983054:IWJ983054 JGC983054:JGF983054 JPY983054:JQB983054 JZU983054:JZX983054 KJQ983054:KJT983054 KTM983054:KTP983054 LDI983054:LDL983054 LNE983054:LNH983054 LXA983054:LXD983054 MGW983054:MGZ983054 MQS983054:MQV983054 NAO983054:NAR983054 NKK983054:NKN983054 NUG983054:NUJ983054 OEC983054:OEF983054 ONY983054:OOB983054 OXU983054:OXX983054 PHQ983054:PHT983054 PRM983054:PRP983054 QBI983054:QBL983054 QLE983054:QLH983054 QVA983054:QVD983054 REW983054:REZ983054 ROS983054:ROV983054 RYO983054:RYR983054 SIK983054:SIN983054 SSG983054:SSJ983054 TCC983054:TCF983054 TLY983054:TMB983054 TVU983054:TVX983054 UFQ983054:UFT983054 UPM983054:UPP983054 UZI983054:UZL983054 VJE983054:VJH983054 VTA983054:VTD983054 WCW983054:WCZ983054 WMS983054:WMV983054 WWO983054:WWR983054 R65539:V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R131075:V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R196611:V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R262147:V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R327683:V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R393219:V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R458755:V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R524291:V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R589827:V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R655363:V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R720899:V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R786435:V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R851971:V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R917507:V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R983043:V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R65543:V65543 JY65543:KA65543 TU65543:TW65543 ADQ65543:ADS65543 ANM65543:ANO65543 AXI65543:AXK65543 BHE65543:BHG65543 BRA65543:BRC65543 CAW65543:CAY65543 CKS65543:CKU65543 CUO65543:CUQ65543 DEK65543:DEM65543 DOG65543:DOI65543 DYC65543:DYE65543 EHY65543:EIA65543 ERU65543:ERW65543 FBQ65543:FBS65543 FLM65543:FLO65543 FVI65543:FVK65543 GFE65543:GFG65543 GPA65543:GPC65543 GYW65543:GYY65543 HIS65543:HIU65543 HSO65543:HSQ65543 ICK65543:ICM65543 IMG65543:IMI65543 IWC65543:IWE65543 JFY65543:JGA65543 JPU65543:JPW65543 JZQ65543:JZS65543 KJM65543:KJO65543 KTI65543:KTK65543 LDE65543:LDG65543 LNA65543:LNC65543 LWW65543:LWY65543 MGS65543:MGU65543 MQO65543:MQQ65543 NAK65543:NAM65543 NKG65543:NKI65543 NUC65543:NUE65543 ODY65543:OEA65543 ONU65543:ONW65543 OXQ65543:OXS65543 PHM65543:PHO65543 PRI65543:PRK65543 QBE65543:QBG65543 QLA65543:QLC65543 QUW65543:QUY65543 RES65543:REU65543 ROO65543:ROQ65543 RYK65543:RYM65543 SIG65543:SII65543 SSC65543:SSE65543 TBY65543:TCA65543 TLU65543:TLW65543 TVQ65543:TVS65543 UFM65543:UFO65543 UPI65543:UPK65543 UZE65543:UZG65543 VJA65543:VJC65543 VSW65543:VSY65543 WCS65543:WCU65543 WMO65543:WMQ65543 WWK65543:WWM65543 R131079:V131079 JY131079:KA131079 TU131079:TW131079 ADQ131079:ADS131079 ANM131079:ANO131079 AXI131079:AXK131079 BHE131079:BHG131079 BRA131079:BRC131079 CAW131079:CAY131079 CKS131079:CKU131079 CUO131079:CUQ131079 DEK131079:DEM131079 DOG131079:DOI131079 DYC131079:DYE131079 EHY131079:EIA131079 ERU131079:ERW131079 FBQ131079:FBS131079 FLM131079:FLO131079 FVI131079:FVK131079 GFE131079:GFG131079 GPA131079:GPC131079 GYW131079:GYY131079 HIS131079:HIU131079 HSO131079:HSQ131079 ICK131079:ICM131079 IMG131079:IMI131079 IWC131079:IWE131079 JFY131079:JGA131079 JPU131079:JPW131079 JZQ131079:JZS131079 KJM131079:KJO131079 KTI131079:KTK131079 LDE131079:LDG131079 LNA131079:LNC131079 LWW131079:LWY131079 MGS131079:MGU131079 MQO131079:MQQ131079 NAK131079:NAM131079 NKG131079:NKI131079 NUC131079:NUE131079 ODY131079:OEA131079 ONU131079:ONW131079 OXQ131079:OXS131079 PHM131079:PHO131079 PRI131079:PRK131079 QBE131079:QBG131079 QLA131079:QLC131079 QUW131079:QUY131079 RES131079:REU131079 ROO131079:ROQ131079 RYK131079:RYM131079 SIG131079:SII131079 SSC131079:SSE131079 TBY131079:TCA131079 TLU131079:TLW131079 TVQ131079:TVS131079 UFM131079:UFO131079 UPI131079:UPK131079 UZE131079:UZG131079 VJA131079:VJC131079 VSW131079:VSY131079 WCS131079:WCU131079 WMO131079:WMQ131079 WWK131079:WWM131079 R196615:V196615 JY196615:KA196615 TU196615:TW196615 ADQ196615:ADS196615 ANM196615:ANO196615 AXI196615:AXK196615 BHE196615:BHG196615 BRA196615:BRC196615 CAW196615:CAY196615 CKS196615:CKU196615 CUO196615:CUQ196615 DEK196615:DEM196615 DOG196615:DOI196615 DYC196615:DYE196615 EHY196615:EIA196615 ERU196615:ERW196615 FBQ196615:FBS196615 FLM196615:FLO196615 FVI196615:FVK196615 GFE196615:GFG196615 GPA196615:GPC196615 GYW196615:GYY196615 HIS196615:HIU196615 HSO196615:HSQ196615 ICK196615:ICM196615 IMG196615:IMI196615 IWC196615:IWE196615 JFY196615:JGA196615 JPU196615:JPW196615 JZQ196615:JZS196615 KJM196615:KJO196615 KTI196615:KTK196615 LDE196615:LDG196615 LNA196615:LNC196615 LWW196615:LWY196615 MGS196615:MGU196615 MQO196615:MQQ196615 NAK196615:NAM196615 NKG196615:NKI196615 NUC196615:NUE196615 ODY196615:OEA196615 ONU196615:ONW196615 OXQ196615:OXS196615 PHM196615:PHO196615 PRI196615:PRK196615 QBE196615:QBG196615 QLA196615:QLC196615 QUW196615:QUY196615 RES196615:REU196615 ROO196615:ROQ196615 RYK196615:RYM196615 SIG196615:SII196615 SSC196615:SSE196615 TBY196615:TCA196615 TLU196615:TLW196615 TVQ196615:TVS196615 UFM196615:UFO196615 UPI196615:UPK196615 UZE196615:UZG196615 VJA196615:VJC196615 VSW196615:VSY196615 WCS196615:WCU196615 WMO196615:WMQ196615 WWK196615:WWM196615 R262151:V262151 JY262151:KA262151 TU262151:TW262151 ADQ262151:ADS262151 ANM262151:ANO262151 AXI262151:AXK262151 BHE262151:BHG262151 BRA262151:BRC262151 CAW262151:CAY262151 CKS262151:CKU262151 CUO262151:CUQ262151 DEK262151:DEM262151 DOG262151:DOI262151 DYC262151:DYE262151 EHY262151:EIA262151 ERU262151:ERW262151 FBQ262151:FBS262151 FLM262151:FLO262151 FVI262151:FVK262151 GFE262151:GFG262151 GPA262151:GPC262151 GYW262151:GYY262151 HIS262151:HIU262151 HSO262151:HSQ262151 ICK262151:ICM262151 IMG262151:IMI262151 IWC262151:IWE262151 JFY262151:JGA262151 JPU262151:JPW262151 JZQ262151:JZS262151 KJM262151:KJO262151 KTI262151:KTK262151 LDE262151:LDG262151 LNA262151:LNC262151 LWW262151:LWY262151 MGS262151:MGU262151 MQO262151:MQQ262151 NAK262151:NAM262151 NKG262151:NKI262151 NUC262151:NUE262151 ODY262151:OEA262151 ONU262151:ONW262151 OXQ262151:OXS262151 PHM262151:PHO262151 PRI262151:PRK262151 QBE262151:QBG262151 QLA262151:QLC262151 QUW262151:QUY262151 RES262151:REU262151 ROO262151:ROQ262151 RYK262151:RYM262151 SIG262151:SII262151 SSC262151:SSE262151 TBY262151:TCA262151 TLU262151:TLW262151 TVQ262151:TVS262151 UFM262151:UFO262151 UPI262151:UPK262151 UZE262151:UZG262151 VJA262151:VJC262151 VSW262151:VSY262151 WCS262151:WCU262151 WMO262151:WMQ262151 WWK262151:WWM262151 R327687:V327687 JY327687:KA327687 TU327687:TW327687 ADQ327687:ADS327687 ANM327687:ANO327687 AXI327687:AXK327687 BHE327687:BHG327687 BRA327687:BRC327687 CAW327687:CAY327687 CKS327687:CKU327687 CUO327687:CUQ327687 DEK327687:DEM327687 DOG327687:DOI327687 DYC327687:DYE327687 EHY327687:EIA327687 ERU327687:ERW327687 FBQ327687:FBS327687 FLM327687:FLO327687 FVI327687:FVK327687 GFE327687:GFG327687 GPA327687:GPC327687 GYW327687:GYY327687 HIS327687:HIU327687 HSO327687:HSQ327687 ICK327687:ICM327687 IMG327687:IMI327687 IWC327687:IWE327687 JFY327687:JGA327687 JPU327687:JPW327687 JZQ327687:JZS327687 KJM327687:KJO327687 KTI327687:KTK327687 LDE327687:LDG327687 LNA327687:LNC327687 LWW327687:LWY327687 MGS327687:MGU327687 MQO327687:MQQ327687 NAK327687:NAM327687 NKG327687:NKI327687 NUC327687:NUE327687 ODY327687:OEA327687 ONU327687:ONW327687 OXQ327687:OXS327687 PHM327687:PHO327687 PRI327687:PRK327687 QBE327687:QBG327687 QLA327687:QLC327687 QUW327687:QUY327687 RES327687:REU327687 ROO327687:ROQ327687 RYK327687:RYM327687 SIG327687:SII327687 SSC327687:SSE327687 TBY327687:TCA327687 TLU327687:TLW327687 TVQ327687:TVS327687 UFM327687:UFO327687 UPI327687:UPK327687 UZE327687:UZG327687 VJA327687:VJC327687 VSW327687:VSY327687 WCS327687:WCU327687 WMO327687:WMQ327687 WWK327687:WWM327687 R393223:V393223 JY393223:KA393223 TU393223:TW393223 ADQ393223:ADS393223 ANM393223:ANO393223 AXI393223:AXK393223 BHE393223:BHG393223 BRA393223:BRC393223 CAW393223:CAY393223 CKS393223:CKU393223 CUO393223:CUQ393223 DEK393223:DEM393223 DOG393223:DOI393223 DYC393223:DYE393223 EHY393223:EIA393223 ERU393223:ERW393223 FBQ393223:FBS393223 FLM393223:FLO393223 FVI393223:FVK393223 GFE393223:GFG393223 GPA393223:GPC393223 GYW393223:GYY393223 HIS393223:HIU393223 HSO393223:HSQ393223 ICK393223:ICM393223 IMG393223:IMI393223 IWC393223:IWE393223 JFY393223:JGA393223 JPU393223:JPW393223 JZQ393223:JZS393223 KJM393223:KJO393223 KTI393223:KTK393223 LDE393223:LDG393223 LNA393223:LNC393223 LWW393223:LWY393223 MGS393223:MGU393223 MQO393223:MQQ393223 NAK393223:NAM393223 NKG393223:NKI393223 NUC393223:NUE393223 ODY393223:OEA393223 ONU393223:ONW393223 OXQ393223:OXS393223 PHM393223:PHO393223 PRI393223:PRK393223 QBE393223:QBG393223 QLA393223:QLC393223 QUW393223:QUY393223 RES393223:REU393223 ROO393223:ROQ393223 RYK393223:RYM393223 SIG393223:SII393223 SSC393223:SSE393223 TBY393223:TCA393223 TLU393223:TLW393223 TVQ393223:TVS393223 UFM393223:UFO393223 UPI393223:UPK393223 UZE393223:UZG393223 VJA393223:VJC393223 VSW393223:VSY393223 WCS393223:WCU393223 WMO393223:WMQ393223 WWK393223:WWM393223 R458759:V458759 JY458759:KA458759 TU458759:TW458759 ADQ458759:ADS458759 ANM458759:ANO458759 AXI458759:AXK458759 BHE458759:BHG458759 BRA458759:BRC458759 CAW458759:CAY458759 CKS458759:CKU458759 CUO458759:CUQ458759 DEK458759:DEM458759 DOG458759:DOI458759 DYC458759:DYE458759 EHY458759:EIA458759 ERU458759:ERW458759 FBQ458759:FBS458759 FLM458759:FLO458759 FVI458759:FVK458759 GFE458759:GFG458759 GPA458759:GPC458759 GYW458759:GYY458759 HIS458759:HIU458759 HSO458759:HSQ458759 ICK458759:ICM458759 IMG458759:IMI458759 IWC458759:IWE458759 JFY458759:JGA458759 JPU458759:JPW458759 JZQ458759:JZS458759 KJM458759:KJO458759 KTI458759:KTK458759 LDE458759:LDG458759 LNA458759:LNC458759 LWW458759:LWY458759 MGS458759:MGU458759 MQO458759:MQQ458759 NAK458759:NAM458759 NKG458759:NKI458759 NUC458759:NUE458759 ODY458759:OEA458759 ONU458759:ONW458759 OXQ458759:OXS458759 PHM458759:PHO458759 PRI458759:PRK458759 QBE458759:QBG458759 QLA458759:QLC458759 QUW458759:QUY458759 RES458759:REU458759 ROO458759:ROQ458759 RYK458759:RYM458759 SIG458759:SII458759 SSC458759:SSE458759 TBY458759:TCA458759 TLU458759:TLW458759 TVQ458759:TVS458759 UFM458759:UFO458759 UPI458759:UPK458759 UZE458759:UZG458759 VJA458759:VJC458759 VSW458759:VSY458759 WCS458759:WCU458759 WMO458759:WMQ458759 WWK458759:WWM458759 R524295:V524295 JY524295:KA524295 TU524295:TW524295 ADQ524295:ADS524295 ANM524295:ANO524295 AXI524295:AXK524295 BHE524295:BHG524295 BRA524295:BRC524295 CAW524295:CAY524295 CKS524295:CKU524295 CUO524295:CUQ524295 DEK524295:DEM524295 DOG524295:DOI524295 DYC524295:DYE524295 EHY524295:EIA524295 ERU524295:ERW524295 FBQ524295:FBS524295 FLM524295:FLO524295 FVI524295:FVK524295 GFE524295:GFG524295 GPA524295:GPC524295 GYW524295:GYY524295 HIS524295:HIU524295 HSO524295:HSQ524295 ICK524295:ICM524295 IMG524295:IMI524295 IWC524295:IWE524295 JFY524295:JGA524295 JPU524295:JPW524295 JZQ524295:JZS524295 KJM524295:KJO524295 KTI524295:KTK524295 LDE524295:LDG524295 LNA524295:LNC524295 LWW524295:LWY524295 MGS524295:MGU524295 MQO524295:MQQ524295 NAK524295:NAM524295 NKG524295:NKI524295 NUC524295:NUE524295 ODY524295:OEA524295 ONU524295:ONW524295 OXQ524295:OXS524295 PHM524295:PHO524295 PRI524295:PRK524295 QBE524295:QBG524295 QLA524295:QLC524295 QUW524295:QUY524295 RES524295:REU524295 ROO524295:ROQ524295 RYK524295:RYM524295 SIG524295:SII524295 SSC524295:SSE524295 TBY524295:TCA524295 TLU524295:TLW524295 TVQ524295:TVS524295 UFM524295:UFO524295 UPI524295:UPK524295 UZE524295:UZG524295 VJA524295:VJC524295 VSW524295:VSY524295 WCS524295:WCU524295 WMO524295:WMQ524295 WWK524295:WWM524295 R589831:V589831 JY589831:KA589831 TU589831:TW589831 ADQ589831:ADS589831 ANM589831:ANO589831 AXI589831:AXK589831 BHE589831:BHG589831 BRA589831:BRC589831 CAW589831:CAY589831 CKS589831:CKU589831 CUO589831:CUQ589831 DEK589831:DEM589831 DOG589831:DOI589831 DYC589831:DYE589831 EHY589831:EIA589831 ERU589831:ERW589831 FBQ589831:FBS589831 FLM589831:FLO589831 FVI589831:FVK589831 GFE589831:GFG589831 GPA589831:GPC589831 GYW589831:GYY589831 HIS589831:HIU589831 HSO589831:HSQ589831 ICK589831:ICM589831 IMG589831:IMI589831 IWC589831:IWE589831 JFY589831:JGA589831 JPU589831:JPW589831 JZQ589831:JZS589831 KJM589831:KJO589831 KTI589831:KTK589831 LDE589831:LDG589831 LNA589831:LNC589831 LWW589831:LWY589831 MGS589831:MGU589831 MQO589831:MQQ589831 NAK589831:NAM589831 NKG589831:NKI589831 NUC589831:NUE589831 ODY589831:OEA589831 ONU589831:ONW589831 OXQ589831:OXS589831 PHM589831:PHO589831 PRI589831:PRK589831 QBE589831:QBG589831 QLA589831:QLC589831 QUW589831:QUY589831 RES589831:REU589831 ROO589831:ROQ589831 RYK589831:RYM589831 SIG589831:SII589831 SSC589831:SSE589831 TBY589831:TCA589831 TLU589831:TLW589831 TVQ589831:TVS589831 UFM589831:UFO589831 UPI589831:UPK589831 UZE589831:UZG589831 VJA589831:VJC589831 VSW589831:VSY589831 WCS589831:WCU589831 WMO589831:WMQ589831 WWK589831:WWM589831 R655367:V655367 JY655367:KA655367 TU655367:TW655367 ADQ655367:ADS655367 ANM655367:ANO655367 AXI655367:AXK655367 BHE655367:BHG655367 BRA655367:BRC655367 CAW655367:CAY655367 CKS655367:CKU655367 CUO655367:CUQ655367 DEK655367:DEM655367 DOG655367:DOI655367 DYC655367:DYE655367 EHY655367:EIA655367 ERU655367:ERW655367 FBQ655367:FBS655367 FLM655367:FLO655367 FVI655367:FVK655367 GFE655367:GFG655367 GPA655367:GPC655367 GYW655367:GYY655367 HIS655367:HIU655367 HSO655367:HSQ655367 ICK655367:ICM655367 IMG655367:IMI655367 IWC655367:IWE655367 JFY655367:JGA655367 JPU655367:JPW655367 JZQ655367:JZS655367 KJM655367:KJO655367 KTI655367:KTK655367 LDE655367:LDG655367 LNA655367:LNC655367 LWW655367:LWY655367 MGS655367:MGU655367 MQO655367:MQQ655367 NAK655367:NAM655367 NKG655367:NKI655367 NUC655367:NUE655367 ODY655367:OEA655367 ONU655367:ONW655367 OXQ655367:OXS655367 PHM655367:PHO655367 PRI655367:PRK655367 QBE655367:QBG655367 QLA655367:QLC655367 QUW655367:QUY655367 RES655367:REU655367 ROO655367:ROQ655367 RYK655367:RYM655367 SIG655367:SII655367 SSC655367:SSE655367 TBY655367:TCA655367 TLU655367:TLW655367 TVQ655367:TVS655367 UFM655367:UFO655367 UPI655367:UPK655367 UZE655367:UZG655367 VJA655367:VJC655367 VSW655367:VSY655367 WCS655367:WCU655367 WMO655367:WMQ655367 WWK655367:WWM655367 R720903:V720903 JY720903:KA720903 TU720903:TW720903 ADQ720903:ADS720903 ANM720903:ANO720903 AXI720903:AXK720903 BHE720903:BHG720903 BRA720903:BRC720903 CAW720903:CAY720903 CKS720903:CKU720903 CUO720903:CUQ720903 DEK720903:DEM720903 DOG720903:DOI720903 DYC720903:DYE720903 EHY720903:EIA720903 ERU720903:ERW720903 FBQ720903:FBS720903 FLM720903:FLO720903 FVI720903:FVK720903 GFE720903:GFG720903 GPA720903:GPC720903 GYW720903:GYY720903 HIS720903:HIU720903 HSO720903:HSQ720903 ICK720903:ICM720903 IMG720903:IMI720903 IWC720903:IWE720903 JFY720903:JGA720903 JPU720903:JPW720903 JZQ720903:JZS720903 KJM720903:KJO720903 KTI720903:KTK720903 LDE720903:LDG720903 LNA720903:LNC720903 LWW720903:LWY720903 MGS720903:MGU720903 MQO720903:MQQ720903 NAK720903:NAM720903 NKG720903:NKI720903 NUC720903:NUE720903 ODY720903:OEA720903 ONU720903:ONW720903 OXQ720903:OXS720903 PHM720903:PHO720903 PRI720903:PRK720903 QBE720903:QBG720903 QLA720903:QLC720903 QUW720903:QUY720903 RES720903:REU720903 ROO720903:ROQ720903 RYK720903:RYM720903 SIG720903:SII720903 SSC720903:SSE720903 TBY720903:TCA720903 TLU720903:TLW720903 TVQ720903:TVS720903 UFM720903:UFO720903 UPI720903:UPK720903 UZE720903:UZG720903 VJA720903:VJC720903 VSW720903:VSY720903 WCS720903:WCU720903 WMO720903:WMQ720903 WWK720903:WWM720903 R786439:V786439 JY786439:KA786439 TU786439:TW786439 ADQ786439:ADS786439 ANM786439:ANO786439 AXI786439:AXK786439 BHE786439:BHG786439 BRA786439:BRC786439 CAW786439:CAY786439 CKS786439:CKU786439 CUO786439:CUQ786439 DEK786439:DEM786439 DOG786439:DOI786439 DYC786439:DYE786439 EHY786439:EIA786439 ERU786439:ERW786439 FBQ786439:FBS786439 FLM786439:FLO786439 FVI786439:FVK786439 GFE786439:GFG786439 GPA786439:GPC786439 GYW786439:GYY786439 HIS786439:HIU786439 HSO786439:HSQ786439 ICK786439:ICM786439 IMG786439:IMI786439 IWC786439:IWE786439 JFY786439:JGA786439 JPU786439:JPW786439 JZQ786439:JZS786439 KJM786439:KJO786439 KTI786439:KTK786439 LDE786439:LDG786439 LNA786439:LNC786439 LWW786439:LWY786439 MGS786439:MGU786439 MQO786439:MQQ786439 NAK786439:NAM786439 NKG786439:NKI786439 NUC786439:NUE786439 ODY786439:OEA786439 ONU786439:ONW786439 OXQ786439:OXS786439 PHM786439:PHO786439 PRI786439:PRK786439 QBE786439:QBG786439 QLA786439:QLC786439 QUW786439:QUY786439 RES786439:REU786439 ROO786439:ROQ786439 RYK786439:RYM786439 SIG786439:SII786439 SSC786439:SSE786439 TBY786439:TCA786439 TLU786439:TLW786439 TVQ786439:TVS786439 UFM786439:UFO786439 UPI786439:UPK786439 UZE786439:UZG786439 VJA786439:VJC786439 VSW786439:VSY786439 WCS786439:WCU786439 WMO786439:WMQ786439 WWK786439:WWM786439 R851975:V851975 JY851975:KA851975 TU851975:TW851975 ADQ851975:ADS851975 ANM851975:ANO851975 AXI851975:AXK851975 BHE851975:BHG851975 BRA851975:BRC851975 CAW851975:CAY851975 CKS851975:CKU851975 CUO851975:CUQ851975 DEK851975:DEM851975 DOG851975:DOI851975 DYC851975:DYE851975 EHY851975:EIA851975 ERU851975:ERW851975 FBQ851975:FBS851975 FLM851975:FLO851975 FVI851975:FVK851975 GFE851975:GFG851975 GPA851975:GPC851975 GYW851975:GYY851975 HIS851975:HIU851975 HSO851975:HSQ851975 ICK851975:ICM851975 IMG851975:IMI851975 IWC851975:IWE851975 JFY851975:JGA851975 JPU851975:JPW851975 JZQ851975:JZS851975 KJM851975:KJO851975 KTI851975:KTK851975 LDE851975:LDG851975 LNA851975:LNC851975 LWW851975:LWY851975 MGS851975:MGU851975 MQO851975:MQQ851975 NAK851975:NAM851975 NKG851975:NKI851975 NUC851975:NUE851975 ODY851975:OEA851975 ONU851975:ONW851975 OXQ851975:OXS851975 PHM851975:PHO851975 PRI851975:PRK851975 QBE851975:QBG851975 QLA851975:QLC851975 QUW851975:QUY851975 RES851975:REU851975 ROO851975:ROQ851975 RYK851975:RYM851975 SIG851975:SII851975 SSC851975:SSE851975 TBY851975:TCA851975 TLU851975:TLW851975 TVQ851975:TVS851975 UFM851975:UFO851975 UPI851975:UPK851975 UZE851975:UZG851975 VJA851975:VJC851975 VSW851975:VSY851975 WCS851975:WCU851975 WMO851975:WMQ851975 WWK851975:WWM851975 R917511:V917511 JY917511:KA917511 TU917511:TW917511 ADQ917511:ADS917511 ANM917511:ANO917511 AXI917511:AXK917511 BHE917511:BHG917511 BRA917511:BRC917511 CAW917511:CAY917511 CKS917511:CKU917511 CUO917511:CUQ917511 DEK917511:DEM917511 DOG917511:DOI917511 DYC917511:DYE917511 EHY917511:EIA917511 ERU917511:ERW917511 FBQ917511:FBS917511 FLM917511:FLO917511 FVI917511:FVK917511 GFE917511:GFG917511 GPA917511:GPC917511 GYW917511:GYY917511 HIS917511:HIU917511 HSO917511:HSQ917511 ICK917511:ICM917511 IMG917511:IMI917511 IWC917511:IWE917511 JFY917511:JGA917511 JPU917511:JPW917511 JZQ917511:JZS917511 KJM917511:KJO917511 KTI917511:KTK917511 LDE917511:LDG917511 LNA917511:LNC917511 LWW917511:LWY917511 MGS917511:MGU917511 MQO917511:MQQ917511 NAK917511:NAM917511 NKG917511:NKI917511 NUC917511:NUE917511 ODY917511:OEA917511 ONU917511:ONW917511 OXQ917511:OXS917511 PHM917511:PHO917511 PRI917511:PRK917511 QBE917511:QBG917511 QLA917511:QLC917511 QUW917511:QUY917511 RES917511:REU917511 ROO917511:ROQ917511 RYK917511:RYM917511 SIG917511:SII917511 SSC917511:SSE917511 TBY917511:TCA917511 TLU917511:TLW917511 TVQ917511:TVS917511 UFM917511:UFO917511 UPI917511:UPK917511 UZE917511:UZG917511 VJA917511:VJC917511 VSW917511:VSY917511 WCS917511:WCU917511 WMO917511:WMQ917511 WWK917511:WWM917511 R983047:V983047 JY983047:KA983047 TU983047:TW983047 ADQ983047:ADS983047 ANM983047:ANO983047 AXI983047:AXK983047 BHE983047:BHG983047 BRA983047:BRC983047 CAW983047:CAY983047 CKS983047:CKU983047 CUO983047:CUQ983047 DEK983047:DEM983047 DOG983047:DOI983047 DYC983047:DYE983047 EHY983047:EIA983047 ERU983047:ERW983047 FBQ983047:FBS983047 FLM983047:FLO983047 FVI983047:FVK983047 GFE983047:GFG983047 GPA983047:GPC983047 GYW983047:GYY983047 HIS983047:HIU983047 HSO983047:HSQ983047 ICK983047:ICM983047 IMG983047:IMI983047 IWC983047:IWE983047 JFY983047:JGA983047 JPU983047:JPW983047 JZQ983047:JZS983047 KJM983047:KJO983047 KTI983047:KTK983047 LDE983047:LDG983047 LNA983047:LNC983047 LWW983047:LWY983047 MGS983047:MGU983047 MQO983047:MQQ983047 NAK983047:NAM983047 NKG983047:NKI983047 NUC983047:NUE983047 ODY983047:OEA983047 ONU983047:ONW983047 OXQ983047:OXS983047 PHM983047:PHO983047 PRI983047:PRK983047 QBE983047:QBG983047 QLA983047:QLC983047 QUW983047:QUY983047 RES983047:REU983047 ROO983047:ROQ983047 RYK983047:RYM983047 SIG983047:SII983047 SSC983047:SSE983047 TBY983047:TCA983047 TLU983047:TLW983047 TVQ983047:TVS983047 UFM983047:UFO983047 UPI983047:UPK983047 UZE983047:UZG983047 VJA983047:VJC983047 VSW983047:VSY983047 WCS983047:WCU983047 WMO983047:WMQ983047 WWK983047:WWM983047 R65547:V65547 JY65547:KA65547 TU65547:TW65547 ADQ65547:ADS65547 ANM65547:ANO65547 AXI65547:AXK65547 BHE65547:BHG65547 BRA65547:BRC65547 CAW65547:CAY65547 CKS65547:CKU65547 CUO65547:CUQ65547 DEK65547:DEM65547 DOG65547:DOI65547 DYC65547:DYE65547 EHY65547:EIA65547 ERU65547:ERW65547 FBQ65547:FBS65547 FLM65547:FLO65547 FVI65547:FVK65547 GFE65547:GFG65547 GPA65547:GPC65547 GYW65547:GYY65547 HIS65547:HIU65547 HSO65547:HSQ65547 ICK65547:ICM65547 IMG65547:IMI65547 IWC65547:IWE65547 JFY65547:JGA65547 JPU65547:JPW65547 JZQ65547:JZS65547 KJM65547:KJO65547 KTI65547:KTK65547 LDE65547:LDG65547 LNA65547:LNC65547 LWW65547:LWY65547 MGS65547:MGU65547 MQO65547:MQQ65547 NAK65547:NAM65547 NKG65547:NKI65547 NUC65547:NUE65547 ODY65547:OEA65547 ONU65547:ONW65547 OXQ65547:OXS65547 PHM65547:PHO65547 PRI65547:PRK65547 QBE65547:QBG65547 QLA65547:QLC65547 QUW65547:QUY65547 RES65547:REU65547 ROO65547:ROQ65547 RYK65547:RYM65547 SIG65547:SII65547 SSC65547:SSE65547 TBY65547:TCA65547 TLU65547:TLW65547 TVQ65547:TVS65547 UFM65547:UFO65547 UPI65547:UPK65547 UZE65547:UZG65547 VJA65547:VJC65547 VSW65547:VSY65547 WCS65547:WCU65547 WMO65547:WMQ65547 WWK65547:WWM65547 R131083:V131083 JY131083:KA131083 TU131083:TW131083 ADQ131083:ADS131083 ANM131083:ANO131083 AXI131083:AXK131083 BHE131083:BHG131083 BRA131083:BRC131083 CAW131083:CAY131083 CKS131083:CKU131083 CUO131083:CUQ131083 DEK131083:DEM131083 DOG131083:DOI131083 DYC131083:DYE131083 EHY131083:EIA131083 ERU131083:ERW131083 FBQ131083:FBS131083 FLM131083:FLO131083 FVI131083:FVK131083 GFE131083:GFG131083 GPA131083:GPC131083 GYW131083:GYY131083 HIS131083:HIU131083 HSO131083:HSQ131083 ICK131083:ICM131083 IMG131083:IMI131083 IWC131083:IWE131083 JFY131083:JGA131083 JPU131083:JPW131083 JZQ131083:JZS131083 KJM131083:KJO131083 KTI131083:KTK131083 LDE131083:LDG131083 LNA131083:LNC131083 LWW131083:LWY131083 MGS131083:MGU131083 MQO131083:MQQ131083 NAK131083:NAM131083 NKG131083:NKI131083 NUC131083:NUE131083 ODY131083:OEA131083 ONU131083:ONW131083 OXQ131083:OXS131083 PHM131083:PHO131083 PRI131083:PRK131083 QBE131083:QBG131083 QLA131083:QLC131083 QUW131083:QUY131083 RES131083:REU131083 ROO131083:ROQ131083 RYK131083:RYM131083 SIG131083:SII131083 SSC131083:SSE131083 TBY131083:TCA131083 TLU131083:TLW131083 TVQ131083:TVS131083 UFM131083:UFO131083 UPI131083:UPK131083 UZE131083:UZG131083 VJA131083:VJC131083 VSW131083:VSY131083 WCS131083:WCU131083 WMO131083:WMQ131083 WWK131083:WWM131083 R196619:V196619 JY196619:KA196619 TU196619:TW196619 ADQ196619:ADS196619 ANM196619:ANO196619 AXI196619:AXK196619 BHE196619:BHG196619 BRA196619:BRC196619 CAW196619:CAY196619 CKS196619:CKU196619 CUO196619:CUQ196619 DEK196619:DEM196619 DOG196619:DOI196619 DYC196619:DYE196619 EHY196619:EIA196619 ERU196619:ERW196619 FBQ196619:FBS196619 FLM196619:FLO196619 FVI196619:FVK196619 GFE196619:GFG196619 GPA196619:GPC196619 GYW196619:GYY196619 HIS196619:HIU196619 HSO196619:HSQ196619 ICK196619:ICM196619 IMG196619:IMI196619 IWC196619:IWE196619 JFY196619:JGA196619 JPU196619:JPW196619 JZQ196619:JZS196619 KJM196619:KJO196619 KTI196619:KTK196619 LDE196619:LDG196619 LNA196619:LNC196619 LWW196619:LWY196619 MGS196619:MGU196619 MQO196619:MQQ196619 NAK196619:NAM196619 NKG196619:NKI196619 NUC196619:NUE196619 ODY196619:OEA196619 ONU196619:ONW196619 OXQ196619:OXS196619 PHM196619:PHO196619 PRI196619:PRK196619 QBE196619:QBG196619 QLA196619:QLC196619 QUW196619:QUY196619 RES196619:REU196619 ROO196619:ROQ196619 RYK196619:RYM196619 SIG196619:SII196619 SSC196619:SSE196619 TBY196619:TCA196619 TLU196619:TLW196619 TVQ196619:TVS196619 UFM196619:UFO196619 UPI196619:UPK196619 UZE196619:UZG196619 VJA196619:VJC196619 VSW196619:VSY196619 WCS196619:WCU196619 WMO196619:WMQ196619 WWK196619:WWM196619 R262155:V262155 JY262155:KA262155 TU262155:TW262155 ADQ262155:ADS262155 ANM262155:ANO262155 AXI262155:AXK262155 BHE262155:BHG262155 BRA262155:BRC262155 CAW262155:CAY262155 CKS262155:CKU262155 CUO262155:CUQ262155 DEK262155:DEM262155 DOG262155:DOI262155 DYC262155:DYE262155 EHY262155:EIA262155 ERU262155:ERW262155 FBQ262155:FBS262155 FLM262155:FLO262155 FVI262155:FVK262155 GFE262155:GFG262155 GPA262155:GPC262155 GYW262155:GYY262155 HIS262155:HIU262155 HSO262155:HSQ262155 ICK262155:ICM262155 IMG262155:IMI262155 IWC262155:IWE262155 JFY262155:JGA262155 JPU262155:JPW262155 JZQ262155:JZS262155 KJM262155:KJO262155 KTI262155:KTK262155 LDE262155:LDG262155 LNA262155:LNC262155 LWW262155:LWY262155 MGS262155:MGU262155 MQO262155:MQQ262155 NAK262155:NAM262155 NKG262155:NKI262155 NUC262155:NUE262155 ODY262155:OEA262155 ONU262155:ONW262155 OXQ262155:OXS262155 PHM262155:PHO262155 PRI262155:PRK262155 QBE262155:QBG262155 QLA262155:QLC262155 QUW262155:QUY262155 RES262155:REU262155 ROO262155:ROQ262155 RYK262155:RYM262155 SIG262155:SII262155 SSC262155:SSE262155 TBY262155:TCA262155 TLU262155:TLW262155 TVQ262155:TVS262155 UFM262155:UFO262155 UPI262155:UPK262155 UZE262155:UZG262155 VJA262155:VJC262155 VSW262155:VSY262155 WCS262155:WCU262155 WMO262155:WMQ262155 WWK262155:WWM262155 R327691:V327691 JY327691:KA327691 TU327691:TW327691 ADQ327691:ADS327691 ANM327691:ANO327691 AXI327691:AXK327691 BHE327691:BHG327691 BRA327691:BRC327691 CAW327691:CAY327691 CKS327691:CKU327691 CUO327691:CUQ327691 DEK327691:DEM327691 DOG327691:DOI327691 DYC327691:DYE327691 EHY327691:EIA327691 ERU327691:ERW327691 FBQ327691:FBS327691 FLM327691:FLO327691 FVI327691:FVK327691 GFE327691:GFG327691 GPA327691:GPC327691 GYW327691:GYY327691 HIS327691:HIU327691 HSO327691:HSQ327691 ICK327691:ICM327691 IMG327691:IMI327691 IWC327691:IWE327691 JFY327691:JGA327691 JPU327691:JPW327691 JZQ327691:JZS327691 KJM327691:KJO327691 KTI327691:KTK327691 LDE327691:LDG327691 LNA327691:LNC327691 LWW327691:LWY327691 MGS327691:MGU327691 MQO327691:MQQ327691 NAK327691:NAM327691 NKG327691:NKI327691 NUC327691:NUE327691 ODY327691:OEA327691 ONU327691:ONW327691 OXQ327691:OXS327691 PHM327691:PHO327691 PRI327691:PRK327691 QBE327691:QBG327691 QLA327691:QLC327691 QUW327691:QUY327691 RES327691:REU327691 ROO327691:ROQ327691 RYK327691:RYM327691 SIG327691:SII327691 SSC327691:SSE327691 TBY327691:TCA327691 TLU327691:TLW327691 TVQ327691:TVS327691 UFM327691:UFO327691 UPI327691:UPK327691 UZE327691:UZG327691 VJA327691:VJC327691 VSW327691:VSY327691 WCS327691:WCU327691 WMO327691:WMQ327691 WWK327691:WWM327691 R393227:V393227 JY393227:KA393227 TU393227:TW393227 ADQ393227:ADS393227 ANM393227:ANO393227 AXI393227:AXK393227 BHE393227:BHG393227 BRA393227:BRC393227 CAW393227:CAY393227 CKS393227:CKU393227 CUO393227:CUQ393227 DEK393227:DEM393227 DOG393227:DOI393227 DYC393227:DYE393227 EHY393227:EIA393227 ERU393227:ERW393227 FBQ393227:FBS393227 FLM393227:FLO393227 FVI393227:FVK393227 GFE393227:GFG393227 GPA393227:GPC393227 GYW393227:GYY393227 HIS393227:HIU393227 HSO393227:HSQ393227 ICK393227:ICM393227 IMG393227:IMI393227 IWC393227:IWE393227 JFY393227:JGA393227 JPU393227:JPW393227 JZQ393227:JZS393227 KJM393227:KJO393227 KTI393227:KTK393227 LDE393227:LDG393227 LNA393227:LNC393227 LWW393227:LWY393227 MGS393227:MGU393227 MQO393227:MQQ393227 NAK393227:NAM393227 NKG393227:NKI393227 NUC393227:NUE393227 ODY393227:OEA393227 ONU393227:ONW393227 OXQ393227:OXS393227 PHM393227:PHO393227 PRI393227:PRK393227 QBE393227:QBG393227 QLA393227:QLC393227 QUW393227:QUY393227 RES393227:REU393227 ROO393227:ROQ393227 RYK393227:RYM393227 SIG393227:SII393227 SSC393227:SSE393227 TBY393227:TCA393227 TLU393227:TLW393227 TVQ393227:TVS393227 UFM393227:UFO393227 UPI393227:UPK393227 UZE393227:UZG393227 VJA393227:VJC393227 VSW393227:VSY393227 WCS393227:WCU393227 WMO393227:WMQ393227 WWK393227:WWM393227 R458763:V458763 JY458763:KA458763 TU458763:TW458763 ADQ458763:ADS458763 ANM458763:ANO458763 AXI458763:AXK458763 BHE458763:BHG458763 BRA458763:BRC458763 CAW458763:CAY458763 CKS458763:CKU458763 CUO458763:CUQ458763 DEK458763:DEM458763 DOG458763:DOI458763 DYC458763:DYE458763 EHY458763:EIA458763 ERU458763:ERW458763 FBQ458763:FBS458763 FLM458763:FLO458763 FVI458763:FVK458763 GFE458763:GFG458763 GPA458763:GPC458763 GYW458763:GYY458763 HIS458763:HIU458763 HSO458763:HSQ458763 ICK458763:ICM458763 IMG458763:IMI458763 IWC458763:IWE458763 JFY458763:JGA458763 JPU458763:JPW458763 JZQ458763:JZS458763 KJM458763:KJO458763 KTI458763:KTK458763 LDE458763:LDG458763 LNA458763:LNC458763 LWW458763:LWY458763 MGS458763:MGU458763 MQO458763:MQQ458763 NAK458763:NAM458763 NKG458763:NKI458763 NUC458763:NUE458763 ODY458763:OEA458763 ONU458763:ONW458763 OXQ458763:OXS458763 PHM458763:PHO458763 PRI458763:PRK458763 QBE458763:QBG458763 QLA458763:QLC458763 QUW458763:QUY458763 RES458763:REU458763 ROO458763:ROQ458763 RYK458763:RYM458763 SIG458763:SII458763 SSC458763:SSE458763 TBY458763:TCA458763 TLU458763:TLW458763 TVQ458763:TVS458763 UFM458763:UFO458763 UPI458763:UPK458763 UZE458763:UZG458763 VJA458763:VJC458763 VSW458763:VSY458763 WCS458763:WCU458763 WMO458763:WMQ458763 WWK458763:WWM458763 R524299:V524299 JY524299:KA524299 TU524299:TW524299 ADQ524299:ADS524299 ANM524299:ANO524299 AXI524299:AXK524299 BHE524299:BHG524299 BRA524299:BRC524299 CAW524299:CAY524299 CKS524299:CKU524299 CUO524299:CUQ524299 DEK524299:DEM524299 DOG524299:DOI524299 DYC524299:DYE524299 EHY524299:EIA524299 ERU524299:ERW524299 FBQ524299:FBS524299 FLM524299:FLO524299 FVI524299:FVK524299 GFE524299:GFG524299 GPA524299:GPC524299 GYW524299:GYY524299 HIS524299:HIU524299 HSO524299:HSQ524299 ICK524299:ICM524299 IMG524299:IMI524299 IWC524299:IWE524299 JFY524299:JGA524299 JPU524299:JPW524299 JZQ524299:JZS524299 KJM524299:KJO524299 KTI524299:KTK524299 LDE524299:LDG524299 LNA524299:LNC524299 LWW524299:LWY524299 MGS524299:MGU524299 MQO524299:MQQ524299 NAK524299:NAM524299 NKG524299:NKI524299 NUC524299:NUE524299 ODY524299:OEA524299 ONU524299:ONW524299 OXQ524299:OXS524299 PHM524299:PHO524299 PRI524299:PRK524299 QBE524299:QBG524299 QLA524299:QLC524299 QUW524299:QUY524299 RES524299:REU524299 ROO524299:ROQ524299 RYK524299:RYM524299 SIG524299:SII524299 SSC524299:SSE524299 TBY524299:TCA524299 TLU524299:TLW524299 TVQ524299:TVS524299 UFM524299:UFO524299 UPI524299:UPK524299 UZE524299:UZG524299 VJA524299:VJC524299 VSW524299:VSY524299 WCS524299:WCU524299 WMO524299:WMQ524299 WWK524299:WWM524299 R589835:V589835 JY589835:KA589835 TU589835:TW589835 ADQ589835:ADS589835 ANM589835:ANO589835 AXI589835:AXK589835 BHE589835:BHG589835 BRA589835:BRC589835 CAW589835:CAY589835 CKS589835:CKU589835 CUO589835:CUQ589835 DEK589835:DEM589835 DOG589835:DOI589835 DYC589835:DYE589835 EHY589835:EIA589835 ERU589835:ERW589835 FBQ589835:FBS589835 FLM589835:FLO589835 FVI589835:FVK589835 GFE589835:GFG589835 GPA589835:GPC589835 GYW589835:GYY589835 HIS589835:HIU589835 HSO589835:HSQ589835 ICK589835:ICM589835 IMG589835:IMI589835 IWC589835:IWE589835 JFY589835:JGA589835 JPU589835:JPW589835 JZQ589835:JZS589835 KJM589835:KJO589835 KTI589835:KTK589835 LDE589835:LDG589835 LNA589835:LNC589835 LWW589835:LWY589835 MGS589835:MGU589835 MQO589835:MQQ589835 NAK589835:NAM589835 NKG589835:NKI589835 NUC589835:NUE589835 ODY589835:OEA589835 ONU589835:ONW589835 OXQ589835:OXS589835 PHM589835:PHO589835 PRI589835:PRK589835 QBE589835:QBG589835 QLA589835:QLC589835 QUW589835:QUY589835 RES589835:REU589835 ROO589835:ROQ589835 RYK589835:RYM589835 SIG589835:SII589835 SSC589835:SSE589835 TBY589835:TCA589835 TLU589835:TLW589835 TVQ589835:TVS589835 UFM589835:UFO589835 UPI589835:UPK589835 UZE589835:UZG589835 VJA589835:VJC589835 VSW589835:VSY589835 WCS589835:WCU589835 WMO589835:WMQ589835 WWK589835:WWM589835 R655371:V655371 JY655371:KA655371 TU655371:TW655371 ADQ655371:ADS655371 ANM655371:ANO655371 AXI655371:AXK655371 BHE655371:BHG655371 BRA655371:BRC655371 CAW655371:CAY655371 CKS655371:CKU655371 CUO655371:CUQ655371 DEK655371:DEM655371 DOG655371:DOI655371 DYC655371:DYE655371 EHY655371:EIA655371 ERU655371:ERW655371 FBQ655371:FBS655371 FLM655371:FLO655371 FVI655371:FVK655371 GFE655371:GFG655371 GPA655371:GPC655371 GYW655371:GYY655371 HIS655371:HIU655371 HSO655371:HSQ655371 ICK655371:ICM655371 IMG655371:IMI655371 IWC655371:IWE655371 JFY655371:JGA655371 JPU655371:JPW655371 JZQ655371:JZS655371 KJM655371:KJO655371 KTI655371:KTK655371 LDE655371:LDG655371 LNA655371:LNC655371 LWW655371:LWY655371 MGS655371:MGU655371 MQO655371:MQQ655371 NAK655371:NAM655371 NKG655371:NKI655371 NUC655371:NUE655371 ODY655371:OEA655371 ONU655371:ONW655371 OXQ655371:OXS655371 PHM655371:PHO655371 PRI655371:PRK655371 QBE655371:QBG655371 QLA655371:QLC655371 QUW655371:QUY655371 RES655371:REU655371 ROO655371:ROQ655371 RYK655371:RYM655371 SIG655371:SII655371 SSC655371:SSE655371 TBY655371:TCA655371 TLU655371:TLW655371 TVQ655371:TVS655371 UFM655371:UFO655371 UPI655371:UPK655371 UZE655371:UZG655371 VJA655371:VJC655371 VSW655371:VSY655371 WCS655371:WCU655371 WMO655371:WMQ655371 WWK655371:WWM655371 R720907:V720907 JY720907:KA720907 TU720907:TW720907 ADQ720907:ADS720907 ANM720907:ANO720907 AXI720907:AXK720907 BHE720907:BHG720907 BRA720907:BRC720907 CAW720907:CAY720907 CKS720907:CKU720907 CUO720907:CUQ720907 DEK720907:DEM720907 DOG720907:DOI720907 DYC720907:DYE720907 EHY720907:EIA720907 ERU720907:ERW720907 FBQ720907:FBS720907 FLM720907:FLO720907 FVI720907:FVK720907 GFE720907:GFG720907 GPA720907:GPC720907 GYW720907:GYY720907 HIS720907:HIU720907 HSO720907:HSQ720907 ICK720907:ICM720907 IMG720907:IMI720907 IWC720907:IWE720907 JFY720907:JGA720907 JPU720907:JPW720907 JZQ720907:JZS720907 KJM720907:KJO720907 KTI720907:KTK720907 LDE720907:LDG720907 LNA720907:LNC720907 LWW720907:LWY720907 MGS720907:MGU720907 MQO720907:MQQ720907 NAK720907:NAM720907 NKG720907:NKI720907 NUC720907:NUE720907 ODY720907:OEA720907 ONU720907:ONW720907 OXQ720907:OXS720907 PHM720907:PHO720907 PRI720907:PRK720907 QBE720907:QBG720907 QLA720907:QLC720907 QUW720907:QUY720907 RES720907:REU720907 ROO720907:ROQ720907 RYK720907:RYM720907 SIG720907:SII720907 SSC720907:SSE720907 TBY720907:TCA720907 TLU720907:TLW720907 TVQ720907:TVS720907 UFM720907:UFO720907 UPI720907:UPK720907 UZE720907:UZG720907 VJA720907:VJC720907 VSW720907:VSY720907 WCS720907:WCU720907 WMO720907:WMQ720907 WWK720907:WWM720907 R786443:V786443 JY786443:KA786443 TU786443:TW786443 ADQ786443:ADS786443 ANM786443:ANO786443 AXI786443:AXK786443 BHE786443:BHG786443 BRA786443:BRC786443 CAW786443:CAY786443 CKS786443:CKU786443 CUO786443:CUQ786443 DEK786443:DEM786443 DOG786443:DOI786443 DYC786443:DYE786443 EHY786443:EIA786443 ERU786443:ERW786443 FBQ786443:FBS786443 FLM786443:FLO786443 FVI786443:FVK786443 GFE786443:GFG786443 GPA786443:GPC786443 GYW786443:GYY786443 HIS786443:HIU786443 HSO786443:HSQ786443 ICK786443:ICM786443 IMG786443:IMI786443 IWC786443:IWE786443 JFY786443:JGA786443 JPU786443:JPW786443 JZQ786443:JZS786443 KJM786443:KJO786443 KTI786443:KTK786443 LDE786443:LDG786443 LNA786443:LNC786443 LWW786443:LWY786443 MGS786443:MGU786443 MQO786443:MQQ786443 NAK786443:NAM786443 NKG786443:NKI786443 NUC786443:NUE786443 ODY786443:OEA786443 ONU786443:ONW786443 OXQ786443:OXS786443 PHM786443:PHO786443 PRI786443:PRK786443 QBE786443:QBG786443 QLA786443:QLC786443 QUW786443:QUY786443 RES786443:REU786443 ROO786443:ROQ786443 RYK786443:RYM786443 SIG786443:SII786443 SSC786443:SSE786443 TBY786443:TCA786443 TLU786443:TLW786443 TVQ786443:TVS786443 UFM786443:UFO786443 UPI786443:UPK786443 UZE786443:UZG786443 VJA786443:VJC786443 VSW786443:VSY786443 WCS786443:WCU786443 WMO786443:WMQ786443 WWK786443:WWM786443 R851979:V851979 JY851979:KA851979 TU851979:TW851979 ADQ851979:ADS851979 ANM851979:ANO851979 AXI851979:AXK851979 BHE851979:BHG851979 BRA851979:BRC851979 CAW851979:CAY851979 CKS851979:CKU851979 CUO851979:CUQ851979 DEK851979:DEM851979 DOG851979:DOI851979 DYC851979:DYE851979 EHY851979:EIA851979 ERU851979:ERW851979 FBQ851979:FBS851979 FLM851979:FLO851979 FVI851979:FVK851979 GFE851979:GFG851979 GPA851979:GPC851979 GYW851979:GYY851979 HIS851979:HIU851979 HSO851979:HSQ851979 ICK851979:ICM851979 IMG851979:IMI851979 IWC851979:IWE851979 JFY851979:JGA851979 JPU851979:JPW851979 JZQ851979:JZS851979 KJM851979:KJO851979 KTI851979:KTK851979 LDE851979:LDG851979 LNA851979:LNC851979 LWW851979:LWY851979 MGS851979:MGU851979 MQO851979:MQQ851979 NAK851979:NAM851979 NKG851979:NKI851979 NUC851979:NUE851979 ODY851979:OEA851979 ONU851979:ONW851979 OXQ851979:OXS851979 PHM851979:PHO851979 PRI851979:PRK851979 QBE851979:QBG851979 QLA851979:QLC851979 QUW851979:QUY851979 RES851979:REU851979 ROO851979:ROQ851979 RYK851979:RYM851979 SIG851979:SII851979 SSC851979:SSE851979 TBY851979:TCA851979 TLU851979:TLW851979 TVQ851979:TVS851979 UFM851979:UFO851979 UPI851979:UPK851979 UZE851979:UZG851979 VJA851979:VJC851979 VSW851979:VSY851979 WCS851979:WCU851979 WMO851979:WMQ851979 WWK851979:WWM851979 R917515:V917515 JY917515:KA917515 TU917515:TW917515 ADQ917515:ADS917515 ANM917515:ANO917515 AXI917515:AXK917515 BHE917515:BHG917515 BRA917515:BRC917515 CAW917515:CAY917515 CKS917515:CKU917515 CUO917515:CUQ917515 DEK917515:DEM917515 DOG917515:DOI917515 DYC917515:DYE917515 EHY917515:EIA917515 ERU917515:ERW917515 FBQ917515:FBS917515 FLM917515:FLO917515 FVI917515:FVK917515 GFE917515:GFG917515 GPA917515:GPC917515 GYW917515:GYY917515 HIS917515:HIU917515 HSO917515:HSQ917515 ICK917515:ICM917515 IMG917515:IMI917515 IWC917515:IWE917515 JFY917515:JGA917515 JPU917515:JPW917515 JZQ917515:JZS917515 KJM917515:KJO917515 KTI917515:KTK917515 LDE917515:LDG917515 LNA917515:LNC917515 LWW917515:LWY917515 MGS917515:MGU917515 MQO917515:MQQ917515 NAK917515:NAM917515 NKG917515:NKI917515 NUC917515:NUE917515 ODY917515:OEA917515 ONU917515:ONW917515 OXQ917515:OXS917515 PHM917515:PHO917515 PRI917515:PRK917515 QBE917515:QBG917515 QLA917515:QLC917515 QUW917515:QUY917515 RES917515:REU917515 ROO917515:ROQ917515 RYK917515:RYM917515 SIG917515:SII917515 SSC917515:SSE917515 TBY917515:TCA917515 TLU917515:TLW917515 TVQ917515:TVS917515 UFM917515:UFO917515 UPI917515:UPK917515 UZE917515:UZG917515 VJA917515:VJC917515 VSW917515:VSY917515 WCS917515:WCU917515 WMO917515:WMQ917515 WWK917515:WWM917515 R983051:V983051 JY983051:KA983051 TU983051:TW983051 ADQ983051:ADS983051 ANM983051:ANO983051 AXI983051:AXK983051 BHE983051:BHG983051 BRA983051:BRC983051 CAW983051:CAY983051 CKS983051:CKU983051 CUO983051:CUQ983051 DEK983051:DEM983051 DOG983051:DOI983051 DYC983051:DYE983051 EHY983051:EIA983051 ERU983051:ERW983051 FBQ983051:FBS983051 FLM983051:FLO983051 FVI983051:FVK983051 GFE983051:GFG983051 GPA983051:GPC983051 GYW983051:GYY983051 HIS983051:HIU983051 HSO983051:HSQ983051 ICK983051:ICM983051 IMG983051:IMI983051 IWC983051:IWE983051 JFY983051:JGA983051 JPU983051:JPW983051 JZQ983051:JZS983051 KJM983051:KJO983051 KTI983051:KTK983051 LDE983051:LDG983051 LNA983051:LNC983051 LWW983051:LWY983051 MGS983051:MGU983051 MQO983051:MQQ983051 NAK983051:NAM983051 NKG983051:NKI983051 NUC983051:NUE983051 ODY983051:OEA983051 ONU983051:ONW983051 OXQ983051:OXS983051 PHM983051:PHO983051 PRI983051:PRK983051 QBE983051:QBG983051 QLA983051:QLC983051 QUW983051:QUY983051 RES983051:REU983051 ROO983051:ROQ983051 RYK983051:RYM983051 SIG983051:SII983051 SSC983051:SSE983051 TBY983051:TCA983051 TLU983051:TLW983051 TVQ983051:TVS983051 UFM983051:UFO983051 UPI983051:UPK983051 UZE983051:UZG983051 VJA983051:VJC983051 VSW983051:VSY983051 WCS983051:WCU983051 WMO983051:WMQ983051 WWK983051:WWM983051 KC65550:KF65550 TY65550:UB65550 ADU65550:ADX65550 ANQ65550:ANT65550 AXM65550:AXP65550 BHI65550:BHL65550 BRE65550:BRH65550 CBA65550:CBD65550 CKW65550:CKZ65550 CUS65550:CUV65550 DEO65550:DER65550 DOK65550:DON65550 DYG65550:DYJ65550 EIC65550:EIF65550 ERY65550:ESB65550 FBU65550:FBX65550 FLQ65550:FLT65550 FVM65550:FVP65550 GFI65550:GFL65550 GPE65550:GPH65550 GZA65550:GZD65550 HIW65550:HIZ65550 HSS65550:HSV65550 ICO65550:ICR65550 IMK65550:IMN65550 IWG65550:IWJ65550 JGC65550:JGF65550 JPY65550:JQB65550 JZU65550:JZX65550 KJQ65550:KJT65550 KTM65550:KTP65550 LDI65550:LDL65550 LNE65550:LNH65550 LXA65550:LXD65550 MGW65550:MGZ65550 MQS65550:MQV65550 NAO65550:NAR65550 NKK65550:NKN65550 NUG65550:NUJ65550 OEC65550:OEF65550 ONY65550:OOB65550 OXU65550:OXX65550 PHQ65550:PHT65550 PRM65550:PRP65550 QBI65550:QBL65550 QLE65550:QLH65550 QVA65550:QVD65550 REW65550:REZ65550 ROS65550:ROV65550 RYO65550:RYR65550 SIK65550:SIN65550 SSG65550:SSJ65550 TCC65550:TCF65550 TLY65550:TMB65550 TVU65550:TVX65550 UFQ65550:UFT65550 UPM65550:UPP65550 UZI65550:UZL65550 VJE65550:VJH65550 VTA65550:VTD65550 WCW65550:WCZ65550 WMS65550:WMV65550 WWO65550:WWR65550 KC131086:KF131086 TY131086:UB131086 ADU131086:ADX131086 ANQ131086:ANT131086 AXM131086:AXP131086 BHI131086:BHL131086 BRE131086:BRH131086 CBA131086:CBD131086 CKW131086:CKZ131086 CUS131086:CUV131086 DEO131086:DER131086 DOK131086:DON131086 DYG131086:DYJ131086 EIC131086:EIF131086 ERY131086:ESB131086 FBU131086:FBX131086 FLQ131086:FLT131086 FVM131086:FVP131086 GFI131086:GFL131086 GPE131086:GPH131086 GZA131086:GZD131086 HIW131086:HIZ131086 HSS131086:HSV131086 ICO131086:ICR131086 IMK131086:IMN131086 IWG131086:IWJ131086 JGC131086:JGF131086 JPY131086:JQB131086 JZU131086:JZX131086 KJQ131086:KJT131086 KTM131086:KTP131086 LDI131086:LDL131086 LNE131086:LNH131086 LXA131086:LXD131086 MGW131086:MGZ131086 MQS131086:MQV131086 NAO131086:NAR131086 NKK131086:NKN131086 NUG131086:NUJ131086 OEC131086:OEF131086 ONY131086:OOB131086 OXU131086:OXX131086 PHQ131086:PHT131086 PRM131086:PRP131086 QBI131086:QBL131086 QLE131086:QLH131086 QVA131086:QVD131086 REW131086:REZ131086 ROS131086:ROV131086 RYO131086:RYR131086 SIK131086:SIN131086 SSG131086:SSJ131086 TCC131086:TCF131086 TLY131086:TMB131086 TVU131086:TVX131086 UFQ131086:UFT131086 UPM131086:UPP131086 UZI131086:UZL131086 VJE131086:VJH131086 VTA131086:VTD131086 WCW131086:WCZ131086 WMS131086:WMV131086 WWO131086:WWR131086 KC196622:KF196622 TY196622:UB196622 ADU196622:ADX196622 ANQ196622:ANT196622 AXM196622:AXP196622 BHI196622:BHL196622 BRE196622:BRH196622 CBA196622:CBD196622 CKW196622:CKZ196622 CUS196622:CUV196622 DEO196622:DER196622 DOK196622:DON196622 DYG196622:DYJ196622 EIC196622:EIF196622 ERY196622:ESB196622 FBU196622:FBX196622 FLQ196622:FLT196622 FVM196622:FVP196622 GFI196622:GFL196622 GPE196622:GPH196622 GZA196622:GZD196622 HIW196622:HIZ196622 HSS196622:HSV196622 ICO196622:ICR196622 IMK196622:IMN196622 IWG196622:IWJ196622 JGC196622:JGF196622 JPY196622:JQB196622 JZU196622:JZX196622 KJQ196622:KJT196622 KTM196622:KTP196622 LDI196622:LDL196622 LNE196622:LNH196622 LXA196622:LXD196622 MGW196622:MGZ196622 MQS196622:MQV196622 NAO196622:NAR196622 NKK196622:NKN196622 NUG196622:NUJ196622 OEC196622:OEF196622 ONY196622:OOB196622 OXU196622:OXX196622 PHQ196622:PHT196622 PRM196622:PRP196622 QBI196622:QBL196622 QLE196622:QLH196622 QVA196622:QVD196622 REW196622:REZ196622 ROS196622:ROV196622 RYO196622:RYR196622 SIK196622:SIN196622 SSG196622:SSJ196622 TCC196622:TCF196622 TLY196622:TMB196622 TVU196622:TVX196622 UFQ196622:UFT196622 UPM196622:UPP196622 UZI196622:UZL196622 VJE196622:VJH196622 VTA196622:VTD196622 WCW196622:WCZ196622 WMS196622:WMV196622 WWO196622:WWR196622 KC262158:KF262158 TY262158:UB262158 ADU262158:ADX262158 ANQ262158:ANT262158 AXM262158:AXP262158 BHI262158:BHL262158 BRE262158:BRH262158 CBA262158:CBD262158 CKW262158:CKZ262158 CUS262158:CUV262158 DEO262158:DER262158 DOK262158:DON262158 DYG262158:DYJ262158 EIC262158:EIF262158 ERY262158:ESB262158 FBU262158:FBX262158 FLQ262158:FLT262158 FVM262158:FVP262158 GFI262158:GFL262158 GPE262158:GPH262158 GZA262158:GZD262158 HIW262158:HIZ262158 HSS262158:HSV262158 ICO262158:ICR262158 IMK262158:IMN262158 IWG262158:IWJ262158 JGC262158:JGF262158 JPY262158:JQB262158 JZU262158:JZX262158 KJQ262158:KJT262158 KTM262158:KTP262158 LDI262158:LDL262158 LNE262158:LNH262158 LXA262158:LXD262158 MGW262158:MGZ262158 MQS262158:MQV262158 NAO262158:NAR262158 NKK262158:NKN262158 NUG262158:NUJ262158 OEC262158:OEF262158 ONY262158:OOB262158 OXU262158:OXX262158 PHQ262158:PHT262158 PRM262158:PRP262158 QBI262158:QBL262158 QLE262158:QLH262158 QVA262158:QVD262158 REW262158:REZ262158 ROS262158:ROV262158 RYO262158:RYR262158 SIK262158:SIN262158 SSG262158:SSJ262158 TCC262158:TCF262158 TLY262158:TMB262158 TVU262158:TVX262158 UFQ262158:UFT262158 UPM262158:UPP262158 UZI262158:UZL262158 VJE262158:VJH262158 VTA262158:VTD262158 WCW262158:WCZ262158 WMS262158:WMV262158 WWO262158:WWR262158 KC327694:KF327694 TY327694:UB327694 ADU327694:ADX327694 ANQ327694:ANT327694 AXM327694:AXP327694 BHI327694:BHL327694 BRE327694:BRH327694 CBA327694:CBD327694 CKW327694:CKZ327694 CUS327694:CUV327694 DEO327694:DER327694 DOK327694:DON327694 DYG327694:DYJ327694 EIC327694:EIF327694 ERY327694:ESB327694 FBU327694:FBX327694 FLQ327694:FLT327694 FVM327694:FVP327694 GFI327694:GFL327694 GPE327694:GPH327694 GZA327694:GZD327694 HIW327694:HIZ327694 HSS327694:HSV327694 ICO327694:ICR327694 IMK327694:IMN327694 IWG327694:IWJ327694 JGC327694:JGF327694 JPY327694:JQB327694 JZU327694:JZX327694 KJQ327694:KJT327694 KTM327694:KTP327694 LDI327694:LDL327694 LNE327694:LNH327694 LXA327694:LXD327694 MGW327694:MGZ327694 MQS327694:MQV327694 NAO327694:NAR327694 NKK327694:NKN327694 NUG327694:NUJ327694 OEC327694:OEF327694 ONY327694:OOB327694 OXU327694:OXX327694 PHQ327694:PHT327694 PRM327694:PRP327694 QBI327694:QBL327694 QLE327694:QLH327694 QVA327694:QVD327694 REW327694:REZ327694 ROS327694:ROV327694 RYO327694:RYR327694 SIK327694:SIN327694 SSG327694:SSJ327694 TCC327694:TCF327694 TLY327694:TMB327694 TVU327694:TVX327694 UFQ327694:UFT327694 UPM327694:UPP327694 UZI327694:UZL327694 VJE327694:VJH327694 VTA327694:VTD327694 WCW327694:WCZ327694 WMS327694:WMV327694 WWO327694:WWR327694 KC393230:KF393230 TY393230:UB393230 ADU393230:ADX393230 ANQ393230:ANT393230 AXM393230:AXP393230 BHI393230:BHL393230 BRE393230:BRH393230 CBA393230:CBD393230 CKW393230:CKZ393230 CUS393230:CUV393230 DEO393230:DER393230 DOK393230:DON393230 DYG393230:DYJ393230 EIC393230:EIF393230 ERY393230:ESB393230 FBU393230:FBX393230 FLQ393230:FLT393230 FVM393230:FVP393230 GFI393230:GFL393230 GPE393230:GPH393230 GZA393230:GZD393230 HIW393230:HIZ393230 HSS393230:HSV393230 ICO393230:ICR393230 IMK393230:IMN393230 IWG393230:IWJ393230 JGC393230:JGF393230 JPY393230:JQB393230 JZU393230:JZX393230 KJQ393230:KJT393230 KTM393230:KTP393230 LDI393230:LDL393230 LNE393230:LNH393230 LXA393230:LXD393230 MGW393230:MGZ393230 MQS393230:MQV393230 NAO393230:NAR393230 NKK393230:NKN393230 NUG393230:NUJ393230 OEC393230:OEF393230 ONY393230:OOB393230 OXU393230:OXX393230 PHQ393230:PHT393230 PRM393230:PRP393230 QBI393230:QBL393230 QLE393230:QLH393230 QVA393230:QVD393230 REW393230:REZ393230 ROS393230:ROV393230 RYO393230:RYR393230 SIK393230:SIN393230 SSG393230:SSJ393230 TCC393230:TCF393230 TLY393230:TMB393230 TVU393230:TVX393230 UFQ393230:UFT393230 UPM393230:UPP393230 UZI393230:UZL393230 VJE393230:VJH393230 VTA393230:VTD393230 WCW393230:WCZ393230 WMS393230:WMV393230 WWO393230:WWR393230 KC458766:KF458766 TY458766:UB458766 ADU458766:ADX458766 ANQ458766:ANT458766 AXM458766:AXP458766 BHI458766:BHL458766 BRE458766:BRH458766 CBA458766:CBD458766 CKW458766:CKZ458766 CUS458766:CUV458766 DEO458766:DER458766 DOK458766:DON458766 DYG458766:DYJ458766 EIC458766:EIF458766 ERY458766:ESB458766 FBU458766:FBX458766 FLQ458766:FLT458766 FVM458766:FVP458766 GFI458766:GFL458766 GPE458766:GPH458766 GZA458766:GZD458766 HIW458766:HIZ458766 HSS458766:HSV458766 ICO458766:ICR458766 IMK458766:IMN458766 IWG458766:IWJ458766 JGC458766:JGF458766 JPY458766:JQB458766 JZU458766:JZX458766 KJQ458766:KJT458766 KTM458766:KTP458766 LDI458766:LDL458766 LNE458766:LNH458766 LXA458766:LXD458766 MGW458766:MGZ458766 MQS458766:MQV458766 NAO458766:NAR458766 NKK458766:NKN458766 NUG458766:NUJ458766 OEC458766:OEF458766 ONY458766:OOB458766 OXU458766:OXX458766 PHQ458766:PHT458766 PRM458766:PRP458766 QBI458766:QBL458766 QLE458766:QLH458766 QVA458766:QVD458766 REW458766:REZ458766 ROS458766:ROV458766 RYO458766:RYR458766 SIK458766:SIN458766 SSG458766:SSJ458766 TCC458766:TCF458766 TLY458766:TMB458766 TVU458766:TVX458766 UFQ458766:UFT458766 UPM458766:UPP458766 UZI458766:UZL458766 VJE458766:VJH458766 VTA458766:VTD458766 WCW458766:WCZ458766 WMS458766:WMV458766 WWO458766:WWR458766 KC524302:KF524302 TY524302:UB524302 ADU524302:ADX524302 ANQ524302:ANT524302 AXM524302:AXP524302 BHI524302:BHL524302 BRE524302:BRH524302 CBA524302:CBD524302 CKW524302:CKZ524302 CUS524302:CUV524302 DEO524302:DER524302 DOK524302:DON524302 DYG524302:DYJ524302 EIC524302:EIF524302 ERY524302:ESB524302 FBU524302:FBX524302 FLQ524302:FLT524302 FVM524302:FVP524302 GFI524302:GFL524302 GPE524302:GPH524302 GZA524302:GZD524302 HIW524302:HIZ524302 HSS524302:HSV524302 ICO524302:ICR524302 IMK524302:IMN524302 IWG524302:IWJ524302 JGC524302:JGF524302 JPY524302:JQB524302 JZU524302:JZX524302 KJQ524302:KJT524302 KTM524302:KTP524302 LDI524302:LDL524302 LNE524302:LNH524302 LXA524302:LXD524302 MGW524302:MGZ524302 MQS524302:MQV524302 NAO524302:NAR524302 NKK524302:NKN524302 NUG524302:NUJ524302 OEC524302:OEF524302 ONY524302:OOB524302 OXU524302:OXX524302 PHQ524302:PHT524302 PRM524302:PRP524302 QBI524302:QBL524302 QLE524302:QLH524302 QVA524302:QVD524302 REW524302:REZ524302 ROS524302:ROV524302 RYO524302:RYR524302 SIK524302:SIN524302 SSG524302:SSJ524302 TCC524302:TCF524302 TLY524302:TMB524302 TVU524302:TVX524302 UFQ524302:UFT524302 UPM524302:UPP524302 UZI524302:UZL524302 VJE524302:VJH524302 VTA524302:VTD524302 WCW524302:WCZ524302 WMS524302:WMV524302 WWO524302:WWR524302 KC589838:KF589838 TY589838:UB589838 ADU589838:ADX589838 ANQ589838:ANT589838 AXM589838:AXP589838 BHI589838:BHL589838 BRE589838:BRH589838 CBA589838:CBD589838 CKW589838:CKZ589838 CUS589838:CUV589838 DEO589838:DER589838 DOK589838:DON589838 DYG589838:DYJ589838 EIC589838:EIF589838 ERY589838:ESB589838 FBU589838:FBX589838 FLQ589838:FLT589838 FVM589838:FVP589838 GFI589838:GFL589838 GPE589838:GPH589838 GZA589838:GZD589838 HIW589838:HIZ589838 HSS589838:HSV589838 ICO589838:ICR589838 IMK589838:IMN589838 IWG589838:IWJ589838 JGC589838:JGF589838 JPY589838:JQB589838 JZU589838:JZX589838 KJQ589838:KJT589838 KTM589838:KTP589838 LDI589838:LDL589838 LNE589838:LNH589838 LXA589838:LXD589838 MGW589838:MGZ589838 MQS589838:MQV589838 NAO589838:NAR589838 NKK589838:NKN589838 NUG589838:NUJ589838 OEC589838:OEF589838 ONY589838:OOB589838 OXU589838:OXX589838 PHQ589838:PHT589838 PRM589838:PRP589838 QBI589838:QBL589838 QLE589838:QLH589838 QVA589838:QVD589838 REW589838:REZ589838 ROS589838:ROV589838 RYO589838:RYR589838 SIK589838:SIN589838 SSG589838:SSJ589838 TCC589838:TCF589838 TLY589838:TMB589838 TVU589838:TVX589838 UFQ589838:UFT589838 UPM589838:UPP589838 UZI589838:UZL589838 VJE589838:VJH589838 VTA589838:VTD589838 WCW589838:WCZ589838 WMS589838:WMV589838 WWO589838:WWR589838 KC655374:KF655374 TY655374:UB655374 ADU655374:ADX655374 ANQ655374:ANT655374 AXM655374:AXP655374 BHI655374:BHL655374 BRE655374:BRH655374 CBA655374:CBD655374 CKW655374:CKZ655374 CUS655374:CUV655374 DEO655374:DER655374 DOK655374:DON655374 DYG655374:DYJ655374 EIC655374:EIF655374 ERY655374:ESB655374 FBU655374:FBX655374 FLQ655374:FLT655374 FVM655374:FVP655374 GFI655374:GFL655374 GPE655374:GPH655374 GZA655374:GZD655374 HIW655374:HIZ655374 HSS655374:HSV655374 ICO655374:ICR655374 IMK655374:IMN655374 IWG655374:IWJ655374 JGC655374:JGF655374 JPY655374:JQB655374 JZU655374:JZX655374 KJQ655374:KJT655374 KTM655374:KTP655374 LDI655374:LDL655374 LNE655374:LNH655374 LXA655374:LXD655374 MGW655374:MGZ655374 MQS655374:MQV655374 NAO655374:NAR655374 NKK655374:NKN655374 NUG655374:NUJ655374 OEC655374:OEF655374 ONY655374:OOB655374 OXU655374:OXX655374 PHQ655374:PHT655374 PRM655374:PRP655374 QBI655374:QBL655374 QLE655374:QLH655374 QVA655374:QVD655374 REW655374:REZ655374 ROS655374:ROV655374 RYO655374:RYR655374 SIK655374:SIN655374 SSG655374:SSJ655374 TCC655374:TCF655374 TLY655374:TMB655374 TVU655374:TVX655374 UFQ655374:UFT655374 UPM655374:UPP655374 UZI655374:UZL655374 VJE655374:VJH655374 VTA655374:VTD655374 WCW655374:WCZ655374 WMS655374:WMV655374 WWO655374:WWR655374 KC720910:KF720910 TY720910:UB720910 ADU720910:ADX720910 ANQ720910:ANT720910 AXM720910:AXP720910 BHI720910:BHL720910 BRE720910:BRH720910 CBA720910:CBD720910 CKW720910:CKZ720910 CUS720910:CUV720910 DEO720910:DER720910 DOK720910:DON720910 DYG720910:DYJ720910 EIC720910:EIF720910 ERY720910:ESB720910 FBU720910:FBX720910 FLQ720910:FLT720910 FVM720910:FVP720910 GFI720910:GFL720910 GPE720910:GPH720910 GZA720910:GZD720910 HIW720910:HIZ720910 HSS720910:HSV720910 ICO720910:ICR720910 IMK720910:IMN720910 IWG720910:IWJ720910 JGC720910:JGF720910 JPY720910:JQB720910 JZU720910:JZX720910 KJQ720910:KJT720910 KTM720910:KTP720910 LDI720910:LDL720910 LNE720910:LNH720910 LXA720910:LXD720910 MGW720910:MGZ720910 MQS720910:MQV720910 NAO720910:NAR720910 NKK720910:NKN720910 NUG720910:NUJ720910 OEC720910:OEF720910 ONY720910:OOB720910 OXU720910:OXX720910 PHQ720910:PHT720910 PRM720910:PRP720910 QBI720910:QBL720910 QLE720910:QLH720910 QVA720910:QVD720910 REW720910:REZ720910 ROS720910:ROV720910 RYO720910:RYR720910 SIK720910:SIN720910 SSG720910:SSJ720910 TCC720910:TCF720910 TLY720910:TMB720910 TVU720910:TVX720910 UFQ720910:UFT720910 UPM720910:UPP720910 UZI720910:UZL720910 VJE720910:VJH720910 VTA720910:VTD720910 WCW720910:WCZ720910 WMS720910:WMV720910 WWO720910:WWR720910 KC786446:KF786446 TY786446:UB786446 ADU786446:ADX786446 ANQ786446:ANT786446 AXM786446:AXP786446 BHI786446:BHL786446 BRE786446:BRH786446 CBA786446:CBD786446 CKW786446:CKZ786446 CUS786446:CUV786446 DEO786446:DER786446 DOK786446:DON786446 DYG786446:DYJ786446 EIC786446:EIF786446 ERY786446:ESB786446 FBU786446:FBX786446 FLQ786446:FLT786446 FVM786446:FVP786446 GFI786446:GFL786446 GPE786446:GPH786446 GZA786446:GZD786446 HIW786446:HIZ786446 HSS786446:HSV786446 ICO786446:ICR786446 IMK786446:IMN786446 IWG786446:IWJ786446 JGC786446:JGF786446 JPY786446:JQB786446 JZU786446:JZX786446 KJQ786446:KJT786446 KTM786446:KTP786446 LDI786446:LDL786446 LNE786446:LNH786446 LXA786446:LXD786446 MGW786446:MGZ786446 MQS786446:MQV786446 NAO786446:NAR786446 NKK786446:NKN786446 NUG786446:NUJ786446 OEC786446:OEF786446 ONY786446:OOB786446 OXU786446:OXX786446 PHQ786446:PHT786446 PRM786446:PRP786446 QBI786446:QBL786446 QLE786446:QLH786446 QVA786446:QVD786446 REW786446:REZ786446 ROS786446:ROV786446 RYO786446:RYR786446 SIK786446:SIN786446 SSG786446:SSJ786446 TCC786446:TCF786446 TLY786446:TMB786446 TVU786446:TVX786446 UFQ786446:UFT786446 UPM786446:UPP786446 UZI786446:UZL786446 VJE786446:VJH786446 VTA786446:VTD786446 WCW786446:WCZ786446 WMS786446:WMV786446 WWO786446:WWR786446 KC851982:KF851982 TY851982:UB851982 ADU851982:ADX851982 ANQ851982:ANT851982 AXM851982:AXP851982 BHI851982:BHL851982 BRE851982:BRH851982 CBA851982:CBD851982 CKW851982:CKZ851982 CUS851982:CUV851982 DEO851982:DER851982 DOK851982:DON851982 DYG851982:DYJ851982 EIC851982:EIF851982 ERY851982:ESB851982 FBU851982:FBX851982 FLQ851982:FLT851982 FVM851982:FVP851982 GFI851982:GFL851982 GPE851982:GPH851982 GZA851982:GZD851982 HIW851982:HIZ851982 HSS851982:HSV851982 ICO851982:ICR851982 IMK851982:IMN851982 IWG851982:IWJ851982 JGC851982:JGF851982 JPY851982:JQB851982 JZU851982:JZX851982 KJQ851982:KJT851982 KTM851982:KTP851982 LDI851982:LDL851982 LNE851982:LNH851982 LXA851982:LXD851982 MGW851982:MGZ851982 MQS851982:MQV851982 NAO851982:NAR851982 NKK851982:NKN851982 NUG851982:NUJ851982 OEC851982:OEF851982 ONY851982:OOB851982 OXU851982:OXX851982 PHQ851982:PHT851982 PRM851982:PRP851982 QBI851982:QBL851982 QLE851982:QLH851982 QVA851982:QVD851982 REW851982:REZ851982 ROS851982:ROV851982 RYO851982:RYR851982 SIK851982:SIN851982 SSG851982:SSJ851982 TCC851982:TCF851982 TLY851982:TMB851982 TVU851982:TVX851982 UFQ851982:UFT851982 UPM851982:UPP851982 UZI851982:UZL851982 VJE851982:VJH851982 VTA851982:VTD851982 WCW851982:WCZ851982 WMS851982:WMV851982 WWO851982:WWR851982 KC917518:KF917518 TY917518:UB917518 ADU917518:ADX917518 ANQ917518:ANT917518 AXM917518:AXP917518 BHI917518:BHL917518 BRE917518:BRH917518 CBA917518:CBD917518 CKW917518:CKZ917518 CUS917518:CUV917518 DEO917518:DER917518 DOK917518:DON917518 DYG917518:DYJ917518 EIC917518:EIF917518 ERY917518:ESB917518 FBU917518:FBX917518 FLQ917518:FLT917518 FVM917518:FVP917518 GFI917518:GFL917518 GPE917518:GPH917518 GZA917518:GZD917518 HIW917518:HIZ917518 HSS917518:HSV917518 ICO917518:ICR917518 IMK917518:IMN917518 IWG917518:IWJ917518 JGC917518:JGF917518 JPY917518:JQB917518 JZU917518:JZX917518 KJQ917518:KJT917518 KTM917518:KTP917518 LDI917518:LDL917518 LNE917518:LNH917518 LXA917518:LXD917518 MGW917518:MGZ917518 MQS917518:MQV917518 NAO917518:NAR917518 NKK917518:NKN917518 NUG917518:NUJ917518 OEC917518:OEF917518 ONY917518:OOB917518 OXU917518:OXX917518 PHQ917518:PHT917518 PRM917518:PRP917518 QBI917518:QBL917518 QLE917518:QLH917518 QVA917518:QVD917518 REW917518:REZ917518 ROS917518:ROV917518 RYO917518:RYR917518 SIK917518:SIN917518 SSG917518:SSJ917518 TCC917518:TCF917518 TLY917518:TMB917518 TVU917518:TVX917518 UFQ917518:UFT917518 UPM917518:UPP917518 UZI917518:UZL917518 VJE917518:VJH917518 VTA917518:VTD917518 WCW917518:WCZ917518 WMS917518:WMV917518 WWO917518:WWR917518 X917518:Y917518 X851982:Y851982 X786446:Y786446 X720910:Y720910 X655374:Y655374 X589838:Y589838 X524302:Y524302 X458766:Y458766 X393230:Y393230 X327694:Y327694 X262158:Y262158 X196622:Y196622 X131086:Y131086 X65550:Y65550 X983054:Y983054" xr:uid="{BF707303-55B3-4C8E-8F4A-EAEC51BE667C}">
      <formula1>"いる,いない"</formula1>
    </dataValidation>
    <dataValidation type="list" allowBlank="1" showErrorMessage="1" errorTitle="入力規則違反" error="リストから選択してください" sqref="F65555:F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F131091:F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F196627:F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F262163:F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F327699:F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F393235:F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F458771:F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F524307:F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F589843:F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F655379:F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F720915:F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F786451:F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F851987:F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F917523:F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F983059:F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R65559:W65559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R131095:W131095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R196631:W196631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R262167:W262167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R327703:W327703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R393239:W393239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R458775:W458775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R524311:W524311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R589847:W589847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R655383:W655383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R720919:W720919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R786455:W786455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R851991:W851991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R917527:W917527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R983063:W983063 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S65556:W65556 JZ65556:KB65556 TV65556:TX65556 ADR65556:ADT65556 ANN65556:ANP65556 AXJ65556:AXL65556 BHF65556:BHH65556 BRB65556:BRD65556 CAX65556:CAZ65556 CKT65556:CKV65556 CUP65556:CUR65556 DEL65556:DEN65556 DOH65556:DOJ65556 DYD65556:DYF65556 EHZ65556:EIB65556 ERV65556:ERX65556 FBR65556:FBT65556 FLN65556:FLP65556 FVJ65556:FVL65556 GFF65556:GFH65556 GPB65556:GPD65556 GYX65556:GYZ65556 HIT65556:HIV65556 HSP65556:HSR65556 ICL65556:ICN65556 IMH65556:IMJ65556 IWD65556:IWF65556 JFZ65556:JGB65556 JPV65556:JPX65556 JZR65556:JZT65556 KJN65556:KJP65556 KTJ65556:KTL65556 LDF65556:LDH65556 LNB65556:LND65556 LWX65556:LWZ65556 MGT65556:MGV65556 MQP65556:MQR65556 NAL65556:NAN65556 NKH65556:NKJ65556 NUD65556:NUF65556 ODZ65556:OEB65556 ONV65556:ONX65556 OXR65556:OXT65556 PHN65556:PHP65556 PRJ65556:PRL65556 QBF65556:QBH65556 QLB65556:QLD65556 QUX65556:QUZ65556 RET65556:REV65556 ROP65556:ROR65556 RYL65556:RYN65556 SIH65556:SIJ65556 SSD65556:SSF65556 TBZ65556:TCB65556 TLV65556:TLX65556 TVR65556:TVT65556 UFN65556:UFP65556 UPJ65556:UPL65556 UZF65556:UZH65556 VJB65556:VJD65556 VSX65556:VSZ65556 WCT65556:WCV65556 WMP65556:WMR65556 WWL65556:WWN65556 S131092:W131092 JZ131092:KB131092 TV131092:TX131092 ADR131092:ADT131092 ANN131092:ANP131092 AXJ131092:AXL131092 BHF131092:BHH131092 BRB131092:BRD131092 CAX131092:CAZ131092 CKT131092:CKV131092 CUP131092:CUR131092 DEL131092:DEN131092 DOH131092:DOJ131092 DYD131092:DYF131092 EHZ131092:EIB131092 ERV131092:ERX131092 FBR131092:FBT131092 FLN131092:FLP131092 FVJ131092:FVL131092 GFF131092:GFH131092 GPB131092:GPD131092 GYX131092:GYZ131092 HIT131092:HIV131092 HSP131092:HSR131092 ICL131092:ICN131092 IMH131092:IMJ131092 IWD131092:IWF131092 JFZ131092:JGB131092 JPV131092:JPX131092 JZR131092:JZT131092 KJN131092:KJP131092 KTJ131092:KTL131092 LDF131092:LDH131092 LNB131092:LND131092 LWX131092:LWZ131092 MGT131092:MGV131092 MQP131092:MQR131092 NAL131092:NAN131092 NKH131092:NKJ131092 NUD131092:NUF131092 ODZ131092:OEB131092 ONV131092:ONX131092 OXR131092:OXT131092 PHN131092:PHP131092 PRJ131092:PRL131092 QBF131092:QBH131092 QLB131092:QLD131092 QUX131092:QUZ131092 RET131092:REV131092 ROP131092:ROR131092 RYL131092:RYN131092 SIH131092:SIJ131092 SSD131092:SSF131092 TBZ131092:TCB131092 TLV131092:TLX131092 TVR131092:TVT131092 UFN131092:UFP131092 UPJ131092:UPL131092 UZF131092:UZH131092 VJB131092:VJD131092 VSX131092:VSZ131092 WCT131092:WCV131092 WMP131092:WMR131092 WWL131092:WWN131092 S196628:W196628 JZ196628:KB196628 TV196628:TX196628 ADR196628:ADT196628 ANN196628:ANP196628 AXJ196628:AXL196628 BHF196628:BHH196628 BRB196628:BRD196628 CAX196628:CAZ196628 CKT196628:CKV196628 CUP196628:CUR196628 DEL196628:DEN196628 DOH196628:DOJ196628 DYD196628:DYF196628 EHZ196628:EIB196628 ERV196628:ERX196628 FBR196628:FBT196628 FLN196628:FLP196628 FVJ196628:FVL196628 GFF196628:GFH196628 GPB196628:GPD196628 GYX196628:GYZ196628 HIT196628:HIV196628 HSP196628:HSR196628 ICL196628:ICN196628 IMH196628:IMJ196628 IWD196628:IWF196628 JFZ196628:JGB196628 JPV196628:JPX196628 JZR196628:JZT196628 KJN196628:KJP196628 KTJ196628:KTL196628 LDF196628:LDH196628 LNB196628:LND196628 LWX196628:LWZ196628 MGT196628:MGV196628 MQP196628:MQR196628 NAL196628:NAN196628 NKH196628:NKJ196628 NUD196628:NUF196628 ODZ196628:OEB196628 ONV196628:ONX196628 OXR196628:OXT196628 PHN196628:PHP196628 PRJ196628:PRL196628 QBF196628:QBH196628 QLB196628:QLD196628 QUX196628:QUZ196628 RET196628:REV196628 ROP196628:ROR196628 RYL196628:RYN196628 SIH196628:SIJ196628 SSD196628:SSF196628 TBZ196628:TCB196628 TLV196628:TLX196628 TVR196628:TVT196628 UFN196628:UFP196628 UPJ196628:UPL196628 UZF196628:UZH196628 VJB196628:VJD196628 VSX196628:VSZ196628 WCT196628:WCV196628 WMP196628:WMR196628 WWL196628:WWN196628 S262164:W262164 JZ262164:KB262164 TV262164:TX262164 ADR262164:ADT262164 ANN262164:ANP262164 AXJ262164:AXL262164 BHF262164:BHH262164 BRB262164:BRD262164 CAX262164:CAZ262164 CKT262164:CKV262164 CUP262164:CUR262164 DEL262164:DEN262164 DOH262164:DOJ262164 DYD262164:DYF262164 EHZ262164:EIB262164 ERV262164:ERX262164 FBR262164:FBT262164 FLN262164:FLP262164 FVJ262164:FVL262164 GFF262164:GFH262164 GPB262164:GPD262164 GYX262164:GYZ262164 HIT262164:HIV262164 HSP262164:HSR262164 ICL262164:ICN262164 IMH262164:IMJ262164 IWD262164:IWF262164 JFZ262164:JGB262164 JPV262164:JPX262164 JZR262164:JZT262164 KJN262164:KJP262164 KTJ262164:KTL262164 LDF262164:LDH262164 LNB262164:LND262164 LWX262164:LWZ262164 MGT262164:MGV262164 MQP262164:MQR262164 NAL262164:NAN262164 NKH262164:NKJ262164 NUD262164:NUF262164 ODZ262164:OEB262164 ONV262164:ONX262164 OXR262164:OXT262164 PHN262164:PHP262164 PRJ262164:PRL262164 QBF262164:QBH262164 QLB262164:QLD262164 QUX262164:QUZ262164 RET262164:REV262164 ROP262164:ROR262164 RYL262164:RYN262164 SIH262164:SIJ262164 SSD262164:SSF262164 TBZ262164:TCB262164 TLV262164:TLX262164 TVR262164:TVT262164 UFN262164:UFP262164 UPJ262164:UPL262164 UZF262164:UZH262164 VJB262164:VJD262164 VSX262164:VSZ262164 WCT262164:WCV262164 WMP262164:WMR262164 WWL262164:WWN262164 S327700:W327700 JZ327700:KB327700 TV327700:TX327700 ADR327700:ADT327700 ANN327700:ANP327700 AXJ327700:AXL327700 BHF327700:BHH327700 BRB327700:BRD327700 CAX327700:CAZ327700 CKT327700:CKV327700 CUP327700:CUR327700 DEL327700:DEN327700 DOH327700:DOJ327700 DYD327700:DYF327700 EHZ327700:EIB327700 ERV327700:ERX327700 FBR327700:FBT327700 FLN327700:FLP327700 FVJ327700:FVL327700 GFF327700:GFH327700 GPB327700:GPD327700 GYX327700:GYZ327700 HIT327700:HIV327700 HSP327700:HSR327700 ICL327700:ICN327700 IMH327700:IMJ327700 IWD327700:IWF327700 JFZ327700:JGB327700 JPV327700:JPX327700 JZR327700:JZT327700 KJN327700:KJP327700 KTJ327700:KTL327700 LDF327700:LDH327700 LNB327700:LND327700 LWX327700:LWZ327700 MGT327700:MGV327700 MQP327700:MQR327700 NAL327700:NAN327700 NKH327700:NKJ327700 NUD327700:NUF327700 ODZ327700:OEB327700 ONV327700:ONX327700 OXR327700:OXT327700 PHN327700:PHP327700 PRJ327700:PRL327700 QBF327700:QBH327700 QLB327700:QLD327700 QUX327700:QUZ327700 RET327700:REV327700 ROP327700:ROR327700 RYL327700:RYN327700 SIH327700:SIJ327700 SSD327700:SSF327700 TBZ327700:TCB327700 TLV327700:TLX327700 TVR327700:TVT327700 UFN327700:UFP327700 UPJ327700:UPL327700 UZF327700:UZH327700 VJB327700:VJD327700 VSX327700:VSZ327700 WCT327700:WCV327700 WMP327700:WMR327700 WWL327700:WWN327700 S393236:W393236 JZ393236:KB393236 TV393236:TX393236 ADR393236:ADT393236 ANN393236:ANP393236 AXJ393236:AXL393236 BHF393236:BHH393236 BRB393236:BRD393236 CAX393236:CAZ393236 CKT393236:CKV393236 CUP393236:CUR393236 DEL393236:DEN393236 DOH393236:DOJ393236 DYD393236:DYF393236 EHZ393236:EIB393236 ERV393236:ERX393236 FBR393236:FBT393236 FLN393236:FLP393236 FVJ393236:FVL393236 GFF393236:GFH393236 GPB393236:GPD393236 GYX393236:GYZ393236 HIT393236:HIV393236 HSP393236:HSR393236 ICL393236:ICN393236 IMH393236:IMJ393236 IWD393236:IWF393236 JFZ393236:JGB393236 JPV393236:JPX393236 JZR393236:JZT393236 KJN393236:KJP393236 KTJ393236:KTL393236 LDF393236:LDH393236 LNB393236:LND393236 LWX393236:LWZ393236 MGT393236:MGV393236 MQP393236:MQR393236 NAL393236:NAN393236 NKH393236:NKJ393236 NUD393236:NUF393236 ODZ393236:OEB393236 ONV393236:ONX393236 OXR393236:OXT393236 PHN393236:PHP393236 PRJ393236:PRL393236 QBF393236:QBH393236 QLB393236:QLD393236 QUX393236:QUZ393236 RET393236:REV393236 ROP393236:ROR393236 RYL393236:RYN393236 SIH393236:SIJ393236 SSD393236:SSF393236 TBZ393236:TCB393236 TLV393236:TLX393236 TVR393236:TVT393236 UFN393236:UFP393236 UPJ393236:UPL393236 UZF393236:UZH393236 VJB393236:VJD393236 VSX393236:VSZ393236 WCT393236:WCV393236 WMP393236:WMR393236 WWL393236:WWN393236 S458772:W458772 JZ458772:KB458772 TV458772:TX458772 ADR458772:ADT458772 ANN458772:ANP458772 AXJ458772:AXL458772 BHF458772:BHH458772 BRB458772:BRD458772 CAX458772:CAZ458772 CKT458772:CKV458772 CUP458772:CUR458772 DEL458772:DEN458772 DOH458772:DOJ458772 DYD458772:DYF458772 EHZ458772:EIB458772 ERV458772:ERX458772 FBR458772:FBT458772 FLN458772:FLP458772 FVJ458772:FVL458772 GFF458772:GFH458772 GPB458772:GPD458772 GYX458772:GYZ458772 HIT458772:HIV458772 HSP458772:HSR458772 ICL458772:ICN458772 IMH458772:IMJ458772 IWD458772:IWF458772 JFZ458772:JGB458772 JPV458772:JPX458772 JZR458772:JZT458772 KJN458772:KJP458772 KTJ458772:KTL458772 LDF458772:LDH458772 LNB458772:LND458772 LWX458772:LWZ458772 MGT458772:MGV458772 MQP458772:MQR458772 NAL458772:NAN458772 NKH458772:NKJ458772 NUD458772:NUF458772 ODZ458772:OEB458772 ONV458772:ONX458772 OXR458772:OXT458772 PHN458772:PHP458772 PRJ458772:PRL458772 QBF458772:QBH458772 QLB458772:QLD458772 QUX458772:QUZ458772 RET458772:REV458772 ROP458772:ROR458772 RYL458772:RYN458772 SIH458772:SIJ458772 SSD458772:SSF458772 TBZ458772:TCB458772 TLV458772:TLX458772 TVR458772:TVT458772 UFN458772:UFP458772 UPJ458772:UPL458772 UZF458772:UZH458772 VJB458772:VJD458772 VSX458772:VSZ458772 WCT458772:WCV458772 WMP458772:WMR458772 WWL458772:WWN458772 S524308:W524308 JZ524308:KB524308 TV524308:TX524308 ADR524308:ADT524308 ANN524308:ANP524308 AXJ524308:AXL524308 BHF524308:BHH524308 BRB524308:BRD524308 CAX524308:CAZ524308 CKT524308:CKV524308 CUP524308:CUR524308 DEL524308:DEN524308 DOH524308:DOJ524308 DYD524308:DYF524308 EHZ524308:EIB524308 ERV524308:ERX524308 FBR524308:FBT524308 FLN524308:FLP524308 FVJ524308:FVL524308 GFF524308:GFH524308 GPB524308:GPD524308 GYX524308:GYZ524308 HIT524308:HIV524308 HSP524308:HSR524308 ICL524308:ICN524308 IMH524308:IMJ524308 IWD524308:IWF524308 JFZ524308:JGB524308 JPV524308:JPX524308 JZR524308:JZT524308 KJN524308:KJP524308 KTJ524308:KTL524308 LDF524308:LDH524308 LNB524308:LND524308 LWX524308:LWZ524308 MGT524308:MGV524308 MQP524308:MQR524308 NAL524308:NAN524308 NKH524308:NKJ524308 NUD524308:NUF524308 ODZ524308:OEB524308 ONV524308:ONX524308 OXR524308:OXT524308 PHN524308:PHP524308 PRJ524308:PRL524308 QBF524308:QBH524308 QLB524308:QLD524308 QUX524308:QUZ524308 RET524308:REV524308 ROP524308:ROR524308 RYL524308:RYN524308 SIH524308:SIJ524308 SSD524308:SSF524308 TBZ524308:TCB524308 TLV524308:TLX524308 TVR524308:TVT524308 UFN524308:UFP524308 UPJ524308:UPL524308 UZF524308:UZH524308 VJB524308:VJD524308 VSX524308:VSZ524308 WCT524308:WCV524308 WMP524308:WMR524308 WWL524308:WWN524308 S589844:W589844 JZ589844:KB589844 TV589844:TX589844 ADR589844:ADT589844 ANN589844:ANP589844 AXJ589844:AXL589844 BHF589844:BHH589844 BRB589844:BRD589844 CAX589844:CAZ589844 CKT589844:CKV589844 CUP589844:CUR589844 DEL589844:DEN589844 DOH589844:DOJ589844 DYD589844:DYF589844 EHZ589844:EIB589844 ERV589844:ERX589844 FBR589844:FBT589844 FLN589844:FLP589844 FVJ589844:FVL589844 GFF589844:GFH589844 GPB589844:GPD589844 GYX589844:GYZ589844 HIT589844:HIV589844 HSP589844:HSR589844 ICL589844:ICN589844 IMH589844:IMJ589844 IWD589844:IWF589844 JFZ589844:JGB589844 JPV589844:JPX589844 JZR589844:JZT589844 KJN589844:KJP589844 KTJ589844:KTL589844 LDF589844:LDH589844 LNB589844:LND589844 LWX589844:LWZ589844 MGT589844:MGV589844 MQP589844:MQR589844 NAL589844:NAN589844 NKH589844:NKJ589844 NUD589844:NUF589844 ODZ589844:OEB589844 ONV589844:ONX589844 OXR589844:OXT589844 PHN589844:PHP589844 PRJ589844:PRL589844 QBF589844:QBH589844 QLB589844:QLD589844 QUX589844:QUZ589844 RET589844:REV589844 ROP589844:ROR589844 RYL589844:RYN589844 SIH589844:SIJ589844 SSD589844:SSF589844 TBZ589844:TCB589844 TLV589844:TLX589844 TVR589844:TVT589844 UFN589844:UFP589844 UPJ589844:UPL589844 UZF589844:UZH589844 VJB589844:VJD589844 VSX589844:VSZ589844 WCT589844:WCV589844 WMP589844:WMR589844 WWL589844:WWN589844 S655380:W655380 JZ655380:KB655380 TV655380:TX655380 ADR655380:ADT655380 ANN655380:ANP655380 AXJ655380:AXL655380 BHF655380:BHH655380 BRB655380:BRD655380 CAX655380:CAZ655380 CKT655380:CKV655380 CUP655380:CUR655380 DEL655380:DEN655380 DOH655380:DOJ655380 DYD655380:DYF655380 EHZ655380:EIB655380 ERV655380:ERX655380 FBR655380:FBT655380 FLN655380:FLP655380 FVJ655380:FVL655380 GFF655380:GFH655380 GPB655380:GPD655380 GYX655380:GYZ655380 HIT655380:HIV655380 HSP655380:HSR655380 ICL655380:ICN655380 IMH655380:IMJ655380 IWD655380:IWF655380 JFZ655380:JGB655380 JPV655380:JPX655380 JZR655380:JZT655380 KJN655380:KJP655380 KTJ655380:KTL655380 LDF655380:LDH655380 LNB655380:LND655380 LWX655380:LWZ655380 MGT655380:MGV655380 MQP655380:MQR655380 NAL655380:NAN655380 NKH655380:NKJ655380 NUD655380:NUF655380 ODZ655380:OEB655380 ONV655380:ONX655380 OXR655380:OXT655380 PHN655380:PHP655380 PRJ655380:PRL655380 QBF655380:QBH655380 QLB655380:QLD655380 QUX655380:QUZ655380 RET655380:REV655380 ROP655380:ROR655380 RYL655380:RYN655380 SIH655380:SIJ655380 SSD655380:SSF655380 TBZ655380:TCB655380 TLV655380:TLX655380 TVR655380:TVT655380 UFN655380:UFP655380 UPJ655380:UPL655380 UZF655380:UZH655380 VJB655380:VJD655380 VSX655380:VSZ655380 WCT655380:WCV655380 WMP655380:WMR655380 WWL655380:WWN655380 S720916:W720916 JZ720916:KB720916 TV720916:TX720916 ADR720916:ADT720916 ANN720916:ANP720916 AXJ720916:AXL720916 BHF720916:BHH720916 BRB720916:BRD720916 CAX720916:CAZ720916 CKT720916:CKV720916 CUP720916:CUR720916 DEL720916:DEN720916 DOH720916:DOJ720916 DYD720916:DYF720916 EHZ720916:EIB720916 ERV720916:ERX720916 FBR720916:FBT720916 FLN720916:FLP720916 FVJ720916:FVL720916 GFF720916:GFH720916 GPB720916:GPD720916 GYX720916:GYZ720916 HIT720916:HIV720916 HSP720916:HSR720916 ICL720916:ICN720916 IMH720916:IMJ720916 IWD720916:IWF720916 JFZ720916:JGB720916 JPV720916:JPX720916 JZR720916:JZT720916 KJN720916:KJP720916 KTJ720916:KTL720916 LDF720916:LDH720916 LNB720916:LND720916 LWX720916:LWZ720916 MGT720916:MGV720916 MQP720916:MQR720916 NAL720916:NAN720916 NKH720916:NKJ720916 NUD720916:NUF720916 ODZ720916:OEB720916 ONV720916:ONX720916 OXR720916:OXT720916 PHN720916:PHP720916 PRJ720916:PRL720916 QBF720916:QBH720916 QLB720916:QLD720916 QUX720916:QUZ720916 RET720916:REV720916 ROP720916:ROR720916 RYL720916:RYN720916 SIH720916:SIJ720916 SSD720916:SSF720916 TBZ720916:TCB720916 TLV720916:TLX720916 TVR720916:TVT720916 UFN720916:UFP720916 UPJ720916:UPL720916 UZF720916:UZH720916 VJB720916:VJD720916 VSX720916:VSZ720916 WCT720916:WCV720916 WMP720916:WMR720916 WWL720916:WWN720916 S786452:W786452 JZ786452:KB786452 TV786452:TX786452 ADR786452:ADT786452 ANN786452:ANP786452 AXJ786452:AXL786452 BHF786452:BHH786452 BRB786452:BRD786452 CAX786452:CAZ786452 CKT786452:CKV786452 CUP786452:CUR786452 DEL786452:DEN786452 DOH786452:DOJ786452 DYD786452:DYF786452 EHZ786452:EIB786452 ERV786452:ERX786452 FBR786452:FBT786452 FLN786452:FLP786452 FVJ786452:FVL786452 GFF786452:GFH786452 GPB786452:GPD786452 GYX786452:GYZ786452 HIT786452:HIV786452 HSP786452:HSR786452 ICL786452:ICN786452 IMH786452:IMJ786452 IWD786452:IWF786452 JFZ786452:JGB786452 JPV786452:JPX786452 JZR786452:JZT786452 KJN786452:KJP786452 KTJ786452:KTL786452 LDF786452:LDH786452 LNB786452:LND786452 LWX786452:LWZ786452 MGT786452:MGV786452 MQP786452:MQR786452 NAL786452:NAN786452 NKH786452:NKJ786452 NUD786452:NUF786452 ODZ786452:OEB786452 ONV786452:ONX786452 OXR786452:OXT786452 PHN786452:PHP786452 PRJ786452:PRL786452 QBF786452:QBH786452 QLB786452:QLD786452 QUX786452:QUZ786452 RET786452:REV786452 ROP786452:ROR786452 RYL786452:RYN786452 SIH786452:SIJ786452 SSD786452:SSF786452 TBZ786452:TCB786452 TLV786452:TLX786452 TVR786452:TVT786452 UFN786452:UFP786452 UPJ786452:UPL786452 UZF786452:UZH786452 VJB786452:VJD786452 VSX786452:VSZ786452 WCT786452:WCV786452 WMP786452:WMR786452 WWL786452:WWN786452 S851988:W851988 JZ851988:KB851988 TV851988:TX851988 ADR851988:ADT851988 ANN851988:ANP851988 AXJ851988:AXL851988 BHF851988:BHH851988 BRB851988:BRD851988 CAX851988:CAZ851988 CKT851988:CKV851988 CUP851988:CUR851988 DEL851988:DEN851988 DOH851988:DOJ851988 DYD851988:DYF851988 EHZ851988:EIB851988 ERV851988:ERX851988 FBR851988:FBT851988 FLN851988:FLP851988 FVJ851988:FVL851988 GFF851988:GFH851988 GPB851988:GPD851988 GYX851988:GYZ851988 HIT851988:HIV851988 HSP851988:HSR851988 ICL851988:ICN851988 IMH851988:IMJ851988 IWD851988:IWF851988 JFZ851988:JGB851988 JPV851988:JPX851988 JZR851988:JZT851988 KJN851988:KJP851988 KTJ851988:KTL851988 LDF851988:LDH851988 LNB851988:LND851988 LWX851988:LWZ851988 MGT851988:MGV851988 MQP851988:MQR851988 NAL851988:NAN851988 NKH851988:NKJ851988 NUD851988:NUF851988 ODZ851988:OEB851988 ONV851988:ONX851988 OXR851988:OXT851988 PHN851988:PHP851988 PRJ851988:PRL851988 QBF851988:QBH851988 QLB851988:QLD851988 QUX851988:QUZ851988 RET851988:REV851988 ROP851988:ROR851988 RYL851988:RYN851988 SIH851988:SIJ851988 SSD851988:SSF851988 TBZ851988:TCB851988 TLV851988:TLX851988 TVR851988:TVT851988 UFN851988:UFP851988 UPJ851988:UPL851988 UZF851988:UZH851988 VJB851988:VJD851988 VSX851988:VSZ851988 WCT851988:WCV851988 WMP851988:WMR851988 WWL851988:WWN851988 S917524:W917524 JZ917524:KB917524 TV917524:TX917524 ADR917524:ADT917524 ANN917524:ANP917524 AXJ917524:AXL917524 BHF917524:BHH917524 BRB917524:BRD917524 CAX917524:CAZ917524 CKT917524:CKV917524 CUP917524:CUR917524 DEL917524:DEN917524 DOH917524:DOJ917524 DYD917524:DYF917524 EHZ917524:EIB917524 ERV917524:ERX917524 FBR917524:FBT917524 FLN917524:FLP917524 FVJ917524:FVL917524 GFF917524:GFH917524 GPB917524:GPD917524 GYX917524:GYZ917524 HIT917524:HIV917524 HSP917524:HSR917524 ICL917524:ICN917524 IMH917524:IMJ917524 IWD917524:IWF917524 JFZ917524:JGB917524 JPV917524:JPX917524 JZR917524:JZT917524 KJN917524:KJP917524 KTJ917524:KTL917524 LDF917524:LDH917524 LNB917524:LND917524 LWX917524:LWZ917524 MGT917524:MGV917524 MQP917524:MQR917524 NAL917524:NAN917524 NKH917524:NKJ917524 NUD917524:NUF917524 ODZ917524:OEB917524 ONV917524:ONX917524 OXR917524:OXT917524 PHN917524:PHP917524 PRJ917524:PRL917524 QBF917524:QBH917524 QLB917524:QLD917524 QUX917524:QUZ917524 RET917524:REV917524 ROP917524:ROR917524 RYL917524:RYN917524 SIH917524:SIJ917524 SSD917524:SSF917524 TBZ917524:TCB917524 TLV917524:TLX917524 TVR917524:TVT917524 UFN917524:UFP917524 UPJ917524:UPL917524 UZF917524:UZH917524 VJB917524:VJD917524 VSX917524:VSZ917524 WCT917524:WCV917524 WMP917524:WMR917524 WWL917524:WWN917524 S983060:W983060 JZ983060:KB983060 TV983060:TX983060 ADR983060:ADT983060 ANN983060:ANP983060 AXJ983060:AXL983060 BHF983060:BHH983060 BRB983060:BRD983060 CAX983060:CAZ983060 CKT983060:CKV983060 CUP983060:CUR983060 DEL983060:DEN983060 DOH983060:DOJ983060 DYD983060:DYF983060 EHZ983060:EIB983060 ERV983060:ERX983060 FBR983060:FBT983060 FLN983060:FLP983060 FVJ983060:FVL983060 GFF983060:GFH983060 GPB983060:GPD983060 GYX983060:GYZ983060 HIT983060:HIV983060 HSP983060:HSR983060 ICL983060:ICN983060 IMH983060:IMJ983060 IWD983060:IWF983060 JFZ983060:JGB983060 JPV983060:JPX983060 JZR983060:JZT983060 KJN983060:KJP983060 KTJ983060:KTL983060 LDF983060:LDH983060 LNB983060:LND983060 LWX983060:LWZ983060 MGT983060:MGV983060 MQP983060:MQR983060 NAL983060:NAN983060 NKH983060:NKJ983060 NUD983060:NUF983060 ODZ983060:OEB983060 ONV983060:ONX983060 OXR983060:OXT983060 PHN983060:PHP983060 PRJ983060:PRL983060 QBF983060:QBH983060 QLB983060:QLD983060 QUX983060:QUZ983060 RET983060:REV983060 ROP983060:ROR983060 RYL983060:RYN983060 SIH983060:SIJ983060 SSD983060:SSF983060 TBZ983060:TCB983060 TLV983060:TLX983060 TVR983060:TVT983060 UFN983060:UFP983060 UPJ983060:UPL983060 UZF983060:UZH983060 VJB983060:VJD983060 VSX983060:VSZ983060 WCT983060:WCV983060 WMP983060:WMR983060 WWL983060:WWN983060 F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F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F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F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F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F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F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F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F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F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F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F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F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F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F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Z65559:AA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Z131095:AA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Z196631:AA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Z262167:AA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Z327703:AA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Z393239:AA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Z458775:AA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Z524311:AA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Z589847:AA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Z655383:AA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Z720919:AA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Z786455:AA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Z851991:AA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Z917527:AA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Z983063:AA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R65555:R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R131091:R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R196627:R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R262163:R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R327699:R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R393235:R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R458771:R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R524307:R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R589843:R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R655379:R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R720915:R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R786451:R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R851987:R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R917523:R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R983059:R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xr:uid="{76924082-324B-4DD9-AB06-40D886E2280D}">
      <formula1>"○"</formula1>
      <formula2>0</formula2>
    </dataValidation>
    <dataValidation type="list" operator="equal" allowBlank="1" showErrorMessage="1" errorTitle="入力規則違反" error="リストから選択してください" sqref="T65552:V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T131088:V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T196624:V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T262160:V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T327696:V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T393232:V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T458768:V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T524304:V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T589840:V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T655376:V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T720912:V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T786448:V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T851984:V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T917520:V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T983056:V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J65552:K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J131088:K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J196624:K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J262160:K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J327696:K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J393232:K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J458768:K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J524304:K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J589840:K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J655376:K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J720912:K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J786448:K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J851984:K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J917520:K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J983056:K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Z65552:AA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Z131088:AA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Z196624:AA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Z262160:AA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Z327696:AA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Z393232:AA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Z458768:AA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Z524304:AA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Z589840:AA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Z655376:AA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Z720912:AA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Z786448:AA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Z851984:AA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Z917520:AA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Z983056:AA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xr:uid="{AEC563A9-4F66-4676-8926-9D505ED4F371}">
      <formula1>"○"</formula1>
      <formula2>0</formula2>
    </dataValidation>
    <dataValidation type="list" operator="equal" allowBlank="1" showErrorMessage="1" errorTitle="入力規則違反" error="リストから選択してください" sqref="R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R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R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R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R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R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R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R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R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R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R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R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R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R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R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WWK983037 R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R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R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R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R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R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R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R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R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R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R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R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R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R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R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xr:uid="{E2072D39-C3A8-438D-9A58-644CD8C1E2A6}">
      <formula1>"いる,いない,非該当"</formula1>
      <formula2>0</formula2>
    </dataValidation>
    <dataValidation type="list" allowBlank="1" showInputMessage="1" showErrorMessage="1" sqref="AA30:AF30" xr:uid="{6E74FE11-2AB6-4CD5-BA6C-09F9FCA833B8}">
      <formula1>"◯,×"</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9B53C-515A-49CE-9C59-DA0FFD84EAF1}">
  <sheetPr>
    <pageSetUpPr fitToPage="1"/>
  </sheetPr>
  <dimension ref="A1:AK4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611</v>
      </c>
    </row>
    <row r="2" spans="1:29" s="231" customFormat="1" ht="8.1" customHeight="1"/>
    <row r="3" spans="1:29" s="231" customFormat="1" ht="18.75" customHeight="1">
      <c r="A3" s="231" t="s">
        <v>549</v>
      </c>
    </row>
    <row r="4" spans="1:29" s="231" customFormat="1" ht="8.1" customHeight="1"/>
    <row r="5" spans="1:29" s="230" customFormat="1" ht="18.75" customHeight="1">
      <c r="A5" s="231" t="s">
        <v>550</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551</v>
      </c>
      <c r="R6" s="1239">
        <f>'P33'!N28</f>
        <v>0</v>
      </c>
      <c r="S6" s="1240"/>
      <c r="T6" s="1240"/>
      <c r="U6" s="1240"/>
      <c r="V6" s="1240"/>
      <c r="W6" s="1240"/>
      <c r="X6" s="1240"/>
      <c r="Y6" s="239" t="s">
        <v>138</v>
      </c>
    </row>
    <row r="7" spans="1:29" s="231" customFormat="1" ht="18.75" customHeight="1">
      <c r="D7" s="231" t="s">
        <v>532</v>
      </c>
    </row>
    <row r="8" spans="1:29" s="231" customFormat="1" ht="18.75" customHeight="1">
      <c r="D8" s="231" t="s">
        <v>146</v>
      </c>
      <c r="E8" s="234"/>
      <c r="F8" s="234"/>
      <c r="G8" s="234"/>
      <c r="H8" s="234"/>
      <c r="I8" s="234"/>
      <c r="J8" s="234"/>
      <c r="K8" s="234"/>
      <c r="L8" s="234"/>
      <c r="M8" s="234"/>
      <c r="N8" s="234"/>
      <c r="O8" s="234"/>
      <c r="P8" s="234"/>
      <c r="Q8" s="234"/>
      <c r="R8" s="1275" t="s">
        <v>137</v>
      </c>
      <c r="S8" s="1276"/>
      <c r="T8" s="1276"/>
      <c r="U8" s="1276"/>
      <c r="V8" s="1276"/>
      <c r="W8" s="1276"/>
      <c r="X8" s="1276"/>
      <c r="Y8" s="1277"/>
      <c r="Z8" s="252"/>
    </row>
    <row r="9" spans="1:29" s="231" customFormat="1" ht="18.75" customHeight="1">
      <c r="D9" s="231" t="s">
        <v>147</v>
      </c>
      <c r="E9" s="234"/>
      <c r="F9" s="234"/>
      <c r="G9" s="234"/>
      <c r="H9" s="234"/>
      <c r="I9" s="234"/>
      <c r="J9" s="234"/>
      <c r="K9" s="234"/>
      <c r="L9" s="234"/>
      <c r="M9" s="234"/>
      <c r="N9" s="234"/>
      <c r="O9" s="234"/>
      <c r="P9" s="234"/>
      <c r="Q9" s="234"/>
      <c r="R9" s="1278" t="s">
        <v>137</v>
      </c>
      <c r="S9" s="1279"/>
      <c r="T9" s="1279"/>
      <c r="U9" s="1279"/>
      <c r="V9" s="1279"/>
      <c r="W9" s="1279"/>
      <c r="X9" s="1279"/>
      <c r="Y9" s="1280"/>
      <c r="Z9" s="252"/>
    </row>
    <row r="10" spans="1:29" s="231" customFormat="1" ht="18.75" customHeight="1">
      <c r="D10" s="1281" t="s">
        <v>211</v>
      </c>
      <c r="E10" s="1281"/>
      <c r="F10" s="1281"/>
      <c r="G10" s="1281"/>
      <c r="H10" s="1282" t="s">
        <v>552</v>
      </c>
      <c r="I10" s="1282"/>
      <c r="J10" s="1282"/>
      <c r="K10" s="1282"/>
      <c r="L10" s="1282"/>
      <c r="M10" s="1282"/>
      <c r="N10" s="1282"/>
      <c r="O10" s="1282"/>
      <c r="P10" s="1282"/>
      <c r="Q10" s="1282"/>
      <c r="R10" s="1282"/>
      <c r="S10" s="1282"/>
      <c r="T10" s="1282"/>
      <c r="U10" s="1282"/>
      <c r="V10" s="1282"/>
      <c r="W10" s="1282"/>
      <c r="X10" s="1282"/>
      <c r="Y10" s="1282"/>
      <c r="Z10" s="252"/>
    </row>
    <row r="11" spans="1:29" s="231" customFormat="1" ht="18.75" customHeight="1">
      <c r="D11" s="1281"/>
      <c r="E11" s="1281"/>
      <c r="F11" s="1281"/>
      <c r="G11" s="1281"/>
      <c r="H11" s="1282"/>
      <c r="I11" s="1282"/>
      <c r="J11" s="1282"/>
      <c r="K11" s="1282"/>
      <c r="L11" s="1282"/>
      <c r="M11" s="1282"/>
      <c r="N11" s="1282"/>
      <c r="O11" s="1282"/>
      <c r="P11" s="1282"/>
      <c r="Q11" s="1282"/>
      <c r="R11" s="1282"/>
      <c r="S11" s="1282"/>
      <c r="T11" s="1282"/>
      <c r="U11" s="1282"/>
      <c r="V11" s="1282"/>
      <c r="W11" s="1282"/>
      <c r="X11" s="1282"/>
      <c r="Y11" s="1282"/>
      <c r="Z11" s="252"/>
    </row>
    <row r="12" spans="1:29" s="231" customFormat="1" ht="18.75" customHeight="1">
      <c r="D12" s="1281"/>
      <c r="E12" s="1281"/>
      <c r="F12" s="1281"/>
      <c r="G12" s="1281"/>
      <c r="H12" s="1282"/>
      <c r="I12" s="1282"/>
      <c r="J12" s="1282"/>
      <c r="K12" s="1282"/>
      <c r="L12" s="1282"/>
      <c r="M12" s="1282"/>
      <c r="N12" s="1282"/>
      <c r="O12" s="1282"/>
      <c r="P12" s="1282"/>
      <c r="Q12" s="1282"/>
      <c r="R12" s="1282"/>
      <c r="S12" s="1282"/>
      <c r="T12" s="1282"/>
      <c r="U12" s="1282"/>
      <c r="V12" s="1282"/>
      <c r="W12" s="1282"/>
      <c r="X12" s="1282"/>
      <c r="Y12" s="1282"/>
      <c r="Z12" s="252"/>
    </row>
    <row r="13" spans="1:29" s="231" customFormat="1" ht="18.75" customHeight="1">
      <c r="D13" s="1283" t="s">
        <v>360</v>
      </c>
      <c r="E13" s="1283"/>
      <c r="F13" s="1283"/>
      <c r="G13" s="1283"/>
      <c r="H13" s="1283"/>
      <c r="I13" s="1283"/>
      <c r="J13" s="1283"/>
      <c r="K13" s="1283"/>
      <c r="L13" s="1283"/>
      <c r="M13" s="1283"/>
      <c r="N13" s="1283"/>
      <c r="O13" s="1283"/>
      <c r="P13" s="1283"/>
      <c r="Q13" s="1283"/>
      <c r="R13" s="1284" t="s">
        <v>137</v>
      </c>
      <c r="S13" s="1284"/>
      <c r="T13" s="1284"/>
      <c r="U13" s="1284"/>
      <c r="V13" s="1284"/>
      <c r="W13" s="1284"/>
      <c r="X13" s="1284"/>
      <c r="Y13" s="1284"/>
      <c r="Z13" s="252"/>
    </row>
    <row r="14" spans="1:29" s="231" customFormat="1" ht="18.75" customHeight="1">
      <c r="D14" s="231" t="s">
        <v>148</v>
      </c>
      <c r="E14" s="234"/>
      <c r="F14" s="234"/>
      <c r="G14" s="234"/>
      <c r="H14" s="234"/>
      <c r="I14" s="234"/>
      <c r="J14" s="234"/>
      <c r="K14" s="234"/>
      <c r="L14" s="234"/>
      <c r="M14" s="234"/>
      <c r="N14" s="234"/>
      <c r="O14" s="234"/>
      <c r="P14" s="234"/>
      <c r="Q14" s="234"/>
      <c r="R14" s="1275" t="s">
        <v>137</v>
      </c>
      <c r="S14" s="1276"/>
      <c r="T14" s="1276"/>
      <c r="U14" s="1276"/>
      <c r="V14" s="1276"/>
      <c r="W14" s="1276"/>
      <c r="X14" s="1276"/>
      <c r="Y14" s="1277"/>
      <c r="Z14" s="252"/>
    </row>
    <row r="15" spans="1:29" s="231" customFormat="1" ht="18.75" customHeight="1">
      <c r="D15" s="231" t="s">
        <v>149</v>
      </c>
      <c r="E15" s="234"/>
      <c r="F15" s="234"/>
      <c r="G15" s="234"/>
      <c r="H15" s="234"/>
      <c r="I15" s="234"/>
      <c r="J15" s="234"/>
      <c r="K15" s="234"/>
      <c r="L15" s="234"/>
      <c r="M15" s="234"/>
      <c r="N15" s="234"/>
      <c r="O15" s="234"/>
      <c r="P15" s="234"/>
      <c r="Q15" s="234"/>
      <c r="R15" s="1275" t="s">
        <v>137</v>
      </c>
      <c r="S15" s="1276"/>
      <c r="T15" s="1276"/>
      <c r="U15" s="1276"/>
      <c r="V15" s="1276"/>
      <c r="W15" s="1276"/>
      <c r="X15" s="1276"/>
      <c r="Y15" s="1277"/>
      <c r="Z15" s="252"/>
    </row>
    <row r="16" spans="1:29" s="231" customFormat="1" ht="8.1" customHeight="1"/>
    <row r="17" spans="1:37" s="230" customFormat="1" ht="18.75" customHeight="1">
      <c r="A17" s="231" t="s">
        <v>553</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row>
    <row r="18" spans="1:37" s="230" customFormat="1" ht="18.75" customHeight="1">
      <c r="A18" s="231"/>
      <c r="B18" s="231"/>
      <c r="C18" s="1304" t="s">
        <v>554</v>
      </c>
      <c r="D18" s="1305"/>
      <c r="E18" s="1305"/>
      <c r="F18" s="1305"/>
      <c r="G18" s="1305"/>
      <c r="H18" s="1305"/>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6"/>
    </row>
    <row r="19" spans="1:37" s="230" customFormat="1" ht="18.75" customHeight="1">
      <c r="A19" s="231"/>
      <c r="B19" s="231"/>
      <c r="C19" s="1307"/>
      <c r="D19" s="1308"/>
      <c r="E19" s="1308"/>
      <c r="F19" s="1308"/>
      <c r="G19" s="1308"/>
      <c r="H19" s="1308"/>
      <c r="I19" s="1308"/>
      <c r="J19" s="1308"/>
      <c r="K19" s="1308"/>
      <c r="L19" s="1308"/>
      <c r="M19" s="1308"/>
      <c r="N19" s="1308"/>
      <c r="O19" s="1308"/>
      <c r="P19" s="1308"/>
      <c r="Q19" s="1308"/>
      <c r="R19" s="1308"/>
      <c r="S19" s="1308"/>
      <c r="T19" s="1308"/>
      <c r="U19" s="1308"/>
      <c r="V19" s="1308"/>
      <c r="W19" s="1308"/>
      <c r="X19" s="1308"/>
      <c r="Y19" s="1308"/>
      <c r="Z19" s="1308"/>
      <c r="AA19" s="1308"/>
      <c r="AB19" s="1308"/>
      <c r="AC19" s="1308"/>
      <c r="AD19" s="1308"/>
      <c r="AE19" s="1308"/>
      <c r="AF19" s="1308"/>
      <c r="AG19" s="1308"/>
      <c r="AH19" s="1308"/>
      <c r="AI19" s="1308"/>
      <c r="AJ19" s="1308"/>
      <c r="AK19" s="1309"/>
    </row>
    <row r="20" spans="1:37" s="230" customFormat="1" ht="18.75" customHeight="1">
      <c r="A20" s="231"/>
      <c r="B20" s="231"/>
      <c r="C20" s="1307"/>
      <c r="D20" s="1308"/>
      <c r="E20" s="1308"/>
      <c r="F20" s="1308"/>
      <c r="G20" s="1308"/>
      <c r="H20" s="1308"/>
      <c r="I20" s="1308"/>
      <c r="J20" s="1308"/>
      <c r="K20" s="1308"/>
      <c r="L20" s="1308"/>
      <c r="M20" s="1308"/>
      <c r="N20" s="1308"/>
      <c r="O20" s="1308"/>
      <c r="P20" s="1308"/>
      <c r="Q20" s="1308"/>
      <c r="R20" s="1308"/>
      <c r="S20" s="1308"/>
      <c r="T20" s="1308"/>
      <c r="U20" s="1308"/>
      <c r="V20" s="1308"/>
      <c r="W20" s="1308"/>
      <c r="X20" s="1308"/>
      <c r="Y20" s="1308"/>
      <c r="Z20" s="1308"/>
      <c r="AA20" s="1308"/>
      <c r="AB20" s="1308"/>
      <c r="AC20" s="1308"/>
      <c r="AD20" s="1308"/>
      <c r="AE20" s="1308"/>
      <c r="AF20" s="1308"/>
      <c r="AG20" s="1308"/>
      <c r="AH20" s="1308"/>
      <c r="AI20" s="1308"/>
      <c r="AJ20" s="1308"/>
      <c r="AK20" s="1309"/>
    </row>
    <row r="21" spans="1:37" s="230" customFormat="1" ht="18.75" customHeight="1">
      <c r="A21" s="231"/>
      <c r="B21" s="231"/>
      <c r="C21" s="1307"/>
      <c r="D21" s="1308"/>
      <c r="E21" s="1308"/>
      <c r="F21" s="1308"/>
      <c r="G21" s="1308"/>
      <c r="H21" s="1308"/>
      <c r="I21" s="1308"/>
      <c r="J21" s="1308"/>
      <c r="K21" s="1308"/>
      <c r="L21" s="1308"/>
      <c r="M21" s="1308"/>
      <c r="N21" s="1308"/>
      <c r="O21" s="1308"/>
      <c r="P21" s="1308"/>
      <c r="Q21" s="1308"/>
      <c r="R21" s="1308"/>
      <c r="S21" s="1308"/>
      <c r="T21" s="1308"/>
      <c r="U21" s="1308"/>
      <c r="V21" s="1308"/>
      <c r="W21" s="1308"/>
      <c r="X21" s="1308"/>
      <c r="Y21" s="1308"/>
      <c r="Z21" s="1308"/>
      <c r="AA21" s="1308"/>
      <c r="AB21" s="1308"/>
      <c r="AC21" s="1308"/>
      <c r="AD21" s="1308"/>
      <c r="AE21" s="1308"/>
      <c r="AF21" s="1308"/>
      <c r="AG21" s="1308"/>
      <c r="AH21" s="1308"/>
      <c r="AI21" s="1308"/>
      <c r="AJ21" s="1308"/>
      <c r="AK21" s="1309"/>
    </row>
    <row r="22" spans="1:37" s="230" customFormat="1" ht="18.75" customHeight="1">
      <c r="A22" s="231"/>
      <c r="B22" s="231"/>
      <c r="C22" s="1307"/>
      <c r="D22" s="1308"/>
      <c r="E22" s="1308"/>
      <c r="F22" s="1308"/>
      <c r="G22" s="1308"/>
      <c r="H22" s="1308"/>
      <c r="I22" s="1308"/>
      <c r="J22" s="1308"/>
      <c r="K22" s="1308"/>
      <c r="L22" s="1308"/>
      <c r="M22" s="1308"/>
      <c r="N22" s="1308"/>
      <c r="O22" s="1308"/>
      <c r="P22" s="1308"/>
      <c r="Q22" s="1308"/>
      <c r="R22" s="1308"/>
      <c r="S22" s="1308"/>
      <c r="T22" s="1308"/>
      <c r="U22" s="1308"/>
      <c r="V22" s="1308"/>
      <c r="W22" s="1308"/>
      <c r="X22" s="1308"/>
      <c r="Y22" s="1308"/>
      <c r="Z22" s="1308"/>
      <c r="AA22" s="1308"/>
      <c r="AB22" s="1308"/>
      <c r="AC22" s="1308"/>
      <c r="AD22" s="1308"/>
      <c r="AE22" s="1308"/>
      <c r="AF22" s="1308"/>
      <c r="AG22" s="1308"/>
      <c r="AH22" s="1308"/>
      <c r="AI22" s="1308"/>
      <c r="AJ22" s="1308"/>
      <c r="AK22" s="1309"/>
    </row>
    <row r="23" spans="1:37" s="230" customFormat="1" ht="18.75" customHeight="1">
      <c r="A23" s="231"/>
      <c r="B23" s="231"/>
      <c r="C23" s="1310"/>
      <c r="D23" s="1311"/>
      <c r="E23" s="1311"/>
      <c r="F23" s="1311"/>
      <c r="G23" s="1311"/>
      <c r="H23" s="1311"/>
      <c r="I23" s="1311"/>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2"/>
    </row>
    <row r="24" spans="1:37" s="231" customFormat="1" ht="8.1" customHeight="1"/>
    <row r="25" spans="1:37" s="231" customFormat="1" ht="18.75" customHeight="1">
      <c r="A25" s="231" t="s">
        <v>555</v>
      </c>
    </row>
    <row r="26" spans="1:37" s="231" customFormat="1" ht="8.1" customHeight="1"/>
    <row r="27" spans="1:37" s="230" customFormat="1" ht="18.75" customHeight="1">
      <c r="A27" s="231" t="s">
        <v>556</v>
      </c>
      <c r="B27" s="231"/>
      <c r="C27" s="231"/>
      <c r="D27" s="231"/>
      <c r="E27" s="231"/>
      <c r="F27" s="231"/>
      <c r="G27" s="231"/>
      <c r="H27" s="231"/>
      <c r="I27" s="231"/>
      <c r="J27" s="231"/>
      <c r="K27" s="231"/>
      <c r="L27" s="231"/>
      <c r="M27" s="231"/>
      <c r="N27" s="231"/>
      <c r="O27" s="231"/>
      <c r="P27" s="231"/>
      <c r="Q27" s="231"/>
      <c r="R27" s="231"/>
      <c r="S27" s="231"/>
      <c r="T27" s="231"/>
      <c r="U27" s="1275" t="s">
        <v>137</v>
      </c>
      <c r="V27" s="1276"/>
      <c r="W27" s="1276"/>
      <c r="X27" s="1276"/>
      <c r="Y27" s="1276"/>
      <c r="Z27" s="1276"/>
      <c r="AA27" s="1276"/>
      <c r="AB27" s="1277"/>
      <c r="AC27" s="231"/>
      <c r="AD27" s="231"/>
      <c r="AE27" s="231"/>
      <c r="AF27" s="231"/>
    </row>
    <row r="28" spans="1:37" s="231" customFormat="1" ht="8.1" customHeight="1"/>
    <row r="29" spans="1:37" ht="20.100000000000001" customHeight="1">
      <c r="A29" s="254" t="s">
        <v>557</v>
      </c>
      <c r="B29" s="255"/>
      <c r="C29" s="255"/>
      <c r="D29" s="255"/>
      <c r="E29" s="255"/>
      <c r="F29" s="255"/>
      <c r="G29" s="255"/>
      <c r="H29" s="255"/>
      <c r="I29" s="255"/>
      <c r="J29" s="255"/>
      <c r="K29" s="255"/>
      <c r="L29" s="255"/>
      <c r="M29" s="255"/>
      <c r="N29" s="255"/>
      <c r="O29" s="255"/>
      <c r="P29" s="255"/>
      <c r="Q29" s="255"/>
      <c r="R29" s="255"/>
      <c r="S29" s="255"/>
      <c r="T29" s="255"/>
    </row>
    <row r="30" spans="1:37" s="231" customFormat="1" ht="8.1" customHeight="1"/>
    <row r="31" spans="1:37" ht="20.100000000000001" customHeight="1">
      <c r="A31" s="58" t="s">
        <v>558</v>
      </c>
      <c r="U31" s="1275" t="s">
        <v>137</v>
      </c>
      <c r="V31" s="1276"/>
      <c r="W31" s="1276"/>
      <c r="X31" s="1276"/>
      <c r="Y31" s="1276"/>
      <c r="Z31" s="1276"/>
      <c r="AA31" s="1276"/>
      <c r="AB31" s="1277"/>
    </row>
    <row r="32" spans="1:37" ht="7.95" customHeight="1"/>
    <row r="33" spans="1:36" ht="20.100000000000001" customHeight="1">
      <c r="A33" s="58" t="s">
        <v>559</v>
      </c>
      <c r="S33" s="1226" t="s">
        <v>240</v>
      </c>
      <c r="T33" s="1190"/>
      <c r="U33" s="1190"/>
      <c r="V33" s="1191"/>
      <c r="W33" s="1191"/>
      <c r="X33" s="1191"/>
      <c r="Y33" s="1191"/>
      <c r="Z33" s="1191"/>
      <c r="AA33" s="1191"/>
      <c r="AB33" s="1191"/>
      <c r="AC33" s="1191"/>
      <c r="AD33" s="1191"/>
      <c r="AE33" s="1191"/>
      <c r="AF33" s="1191"/>
      <c r="AG33" s="1191"/>
      <c r="AH33" s="1191"/>
      <c r="AI33" s="1191"/>
      <c r="AJ33" s="1192"/>
    </row>
    <row r="34" spans="1:36" ht="7.95" customHeight="1"/>
    <row r="35" spans="1:36" ht="20.100000000000001" customHeight="1">
      <c r="A35" s="58" t="s">
        <v>560</v>
      </c>
      <c r="S35" s="1214" t="s">
        <v>240</v>
      </c>
      <c r="T35" s="1193"/>
      <c r="U35" s="1193"/>
      <c r="V35" s="1193"/>
      <c r="W35" s="1193"/>
      <c r="X35" s="1193"/>
      <c r="Y35" s="1193"/>
      <c r="Z35" s="1193"/>
      <c r="AA35" s="1193"/>
      <c r="AB35" s="1193"/>
      <c r="AC35" s="1193"/>
      <c r="AD35" s="1193"/>
      <c r="AE35" s="1193"/>
      <c r="AF35" s="1193"/>
      <c r="AG35" s="1193"/>
      <c r="AH35" s="1193"/>
      <c r="AI35" s="1193"/>
      <c r="AJ35" s="1175"/>
    </row>
    <row r="36" spans="1:36" ht="7.95" customHeight="1"/>
    <row r="37" spans="1:36" ht="20.100000000000001" customHeight="1">
      <c r="A37" s="58" t="s">
        <v>561</v>
      </c>
    </row>
    <row r="38" spans="1:36" ht="7.95" customHeight="1"/>
    <row r="39" spans="1:36" ht="18" customHeight="1">
      <c r="D39" s="1220" t="s">
        <v>195</v>
      </c>
      <c r="E39" s="1221"/>
      <c r="F39" s="1221"/>
      <c r="G39" s="1221"/>
      <c r="H39" s="1221"/>
      <c r="I39" s="1222"/>
      <c r="J39" s="1222"/>
      <c r="K39" s="1222"/>
      <c r="L39" s="1222"/>
      <c r="M39" s="1223"/>
      <c r="N39" s="1224"/>
      <c r="O39" s="1218"/>
      <c r="P39" s="1218"/>
      <c r="Q39" s="1218"/>
      <c r="R39" s="462" t="s">
        <v>196</v>
      </c>
      <c r="S39" s="1195"/>
      <c r="T39" s="1196"/>
      <c r="U39" s="1196"/>
      <c r="V39" s="1196"/>
      <c r="W39" s="1196"/>
      <c r="X39" s="1197"/>
      <c r="Y39" s="1217"/>
      <c r="Z39" s="1218"/>
      <c r="AA39" s="1218"/>
      <c r="AB39" s="1219"/>
    </row>
    <row r="40" spans="1:36" ht="18" customHeight="1">
      <c r="D40" s="1220" t="s">
        <v>197</v>
      </c>
      <c r="E40" s="1221"/>
      <c r="F40" s="1221"/>
      <c r="G40" s="1221"/>
      <c r="H40" s="1221"/>
      <c r="I40" s="1222"/>
      <c r="J40" s="1222"/>
      <c r="K40" s="1222"/>
      <c r="L40" s="1222"/>
      <c r="M40" s="1223"/>
      <c r="N40" s="1224"/>
      <c r="O40" s="1218"/>
      <c r="P40" s="1218"/>
      <c r="Q40" s="1218"/>
      <c r="R40" s="1225" t="s">
        <v>30</v>
      </c>
      <c r="S40" s="1177"/>
      <c r="T40" s="926"/>
      <c r="U40" s="926"/>
      <c r="V40" s="926"/>
      <c r="W40" s="926"/>
      <c r="X40" s="927"/>
      <c r="Y40" s="1217"/>
      <c r="Z40" s="1218"/>
      <c r="AA40" s="1218"/>
      <c r="AB40" s="1219"/>
    </row>
    <row r="41" spans="1:36" s="231" customFormat="1" ht="8.1" customHeight="1"/>
  </sheetData>
  <mergeCells count="22">
    <mergeCell ref="D13:Q13"/>
    <mergeCell ref="R13:Y13"/>
    <mergeCell ref="R6:X6"/>
    <mergeCell ref="R8:Y8"/>
    <mergeCell ref="R9:Y9"/>
    <mergeCell ref="D10:G12"/>
    <mergeCell ref="H10:Y12"/>
    <mergeCell ref="D40:M40"/>
    <mergeCell ref="N40:Q40"/>
    <mergeCell ref="R40:X40"/>
    <mergeCell ref="Y40:AB40"/>
    <mergeCell ref="R14:Y14"/>
    <mergeCell ref="R15:Y15"/>
    <mergeCell ref="C18:AK23"/>
    <mergeCell ref="U27:AB27"/>
    <mergeCell ref="U31:AB31"/>
    <mergeCell ref="S33:AJ33"/>
    <mergeCell ref="S35:AJ35"/>
    <mergeCell ref="D39:M39"/>
    <mergeCell ref="N39:Q39"/>
    <mergeCell ref="R39:X39"/>
    <mergeCell ref="Y39:AB39"/>
  </mergeCells>
  <phoneticPr fontId="5"/>
  <dataValidations count="9">
    <dataValidation type="list" allowBlank="1" showInputMessage="1" showErrorMessage="1" sqref="R8:Y9 R13:Y15" xr:uid="{D55125AC-F4CC-41C4-8734-93565EDEDCE9}">
      <formula1>"選択してください,〇,×"</formula1>
    </dataValidation>
    <dataValidation type="list" operator="equal" allowBlank="1" showErrorMessage="1" errorTitle="入力規則違反" error="リストから選択してください" sqref="V65501 KC65501 TY65501 ADU65501 ANQ65501 AXM65501 BHI65501 BRE65501 CBA65501 CKW65501 CUS65501 DEO65501 DOK65501 DYG65501 EIC65501 ERY65501 FBU65501 FLQ65501 FVM65501 GFI65501 GPE65501 GZA65501 HIW65501 HSS65501 ICO65501 IMK65501 IWG65501 JGC65501 JPY65501 JZU65501 KJQ65501 KTM65501 LDI65501 LNE65501 LXA65501 MGW65501 MQS65501 NAO65501 NKK65501 NUG65501 OEC65501 ONY65501 OXU65501 PHQ65501 PRM65501 QBI65501 QLE65501 QVA65501 REW65501 ROS65501 RYO65501 SIK65501 SSG65501 TCC65501 TLY65501 TVU65501 UFQ65501 UPM65501 UZI65501 VJE65501 VTA65501 WCW65501 WMS65501 WWO65501 V131037 KC131037 TY131037 ADU131037 ANQ131037 AXM131037 BHI131037 BRE131037 CBA131037 CKW131037 CUS131037 DEO131037 DOK131037 DYG131037 EIC131037 ERY131037 FBU131037 FLQ131037 FVM131037 GFI131037 GPE131037 GZA131037 HIW131037 HSS131037 ICO131037 IMK131037 IWG131037 JGC131037 JPY131037 JZU131037 KJQ131037 KTM131037 LDI131037 LNE131037 LXA131037 MGW131037 MQS131037 NAO131037 NKK131037 NUG131037 OEC131037 ONY131037 OXU131037 PHQ131037 PRM131037 QBI131037 QLE131037 QVA131037 REW131037 ROS131037 RYO131037 SIK131037 SSG131037 TCC131037 TLY131037 TVU131037 UFQ131037 UPM131037 UZI131037 VJE131037 VTA131037 WCW131037 WMS131037 WWO131037 V196573 KC196573 TY196573 ADU196573 ANQ196573 AXM196573 BHI196573 BRE196573 CBA196573 CKW196573 CUS196573 DEO196573 DOK196573 DYG196573 EIC196573 ERY196573 FBU196573 FLQ196573 FVM196573 GFI196573 GPE196573 GZA196573 HIW196573 HSS196573 ICO196573 IMK196573 IWG196573 JGC196573 JPY196573 JZU196573 KJQ196573 KTM196573 LDI196573 LNE196573 LXA196573 MGW196573 MQS196573 NAO196573 NKK196573 NUG196573 OEC196573 ONY196573 OXU196573 PHQ196573 PRM196573 QBI196573 QLE196573 QVA196573 REW196573 ROS196573 RYO196573 SIK196573 SSG196573 TCC196573 TLY196573 TVU196573 UFQ196573 UPM196573 UZI196573 VJE196573 VTA196573 WCW196573 WMS196573 WWO196573 V262109 KC262109 TY262109 ADU262109 ANQ262109 AXM262109 BHI262109 BRE262109 CBA262109 CKW262109 CUS262109 DEO262109 DOK262109 DYG262109 EIC262109 ERY262109 FBU262109 FLQ262109 FVM262109 GFI262109 GPE262109 GZA262109 HIW262109 HSS262109 ICO262109 IMK262109 IWG262109 JGC262109 JPY262109 JZU262109 KJQ262109 KTM262109 LDI262109 LNE262109 LXA262109 MGW262109 MQS262109 NAO262109 NKK262109 NUG262109 OEC262109 ONY262109 OXU262109 PHQ262109 PRM262109 QBI262109 QLE262109 QVA262109 REW262109 ROS262109 RYO262109 SIK262109 SSG262109 TCC262109 TLY262109 TVU262109 UFQ262109 UPM262109 UZI262109 VJE262109 VTA262109 WCW262109 WMS262109 WWO262109 V327645 KC327645 TY327645 ADU327645 ANQ327645 AXM327645 BHI327645 BRE327645 CBA327645 CKW327645 CUS327645 DEO327645 DOK327645 DYG327645 EIC327645 ERY327645 FBU327645 FLQ327645 FVM327645 GFI327645 GPE327645 GZA327645 HIW327645 HSS327645 ICO327645 IMK327645 IWG327645 JGC327645 JPY327645 JZU327645 KJQ327645 KTM327645 LDI327645 LNE327645 LXA327645 MGW327645 MQS327645 NAO327645 NKK327645 NUG327645 OEC327645 ONY327645 OXU327645 PHQ327645 PRM327645 QBI327645 QLE327645 QVA327645 REW327645 ROS327645 RYO327645 SIK327645 SSG327645 TCC327645 TLY327645 TVU327645 UFQ327645 UPM327645 UZI327645 VJE327645 VTA327645 WCW327645 WMS327645 WWO327645 V393181 KC393181 TY393181 ADU393181 ANQ393181 AXM393181 BHI393181 BRE393181 CBA393181 CKW393181 CUS393181 DEO393181 DOK393181 DYG393181 EIC393181 ERY393181 FBU393181 FLQ393181 FVM393181 GFI393181 GPE393181 GZA393181 HIW393181 HSS393181 ICO393181 IMK393181 IWG393181 JGC393181 JPY393181 JZU393181 KJQ393181 KTM393181 LDI393181 LNE393181 LXA393181 MGW393181 MQS393181 NAO393181 NKK393181 NUG393181 OEC393181 ONY393181 OXU393181 PHQ393181 PRM393181 QBI393181 QLE393181 QVA393181 REW393181 ROS393181 RYO393181 SIK393181 SSG393181 TCC393181 TLY393181 TVU393181 UFQ393181 UPM393181 UZI393181 VJE393181 VTA393181 WCW393181 WMS393181 WWO393181 V458717 KC458717 TY458717 ADU458717 ANQ458717 AXM458717 BHI458717 BRE458717 CBA458717 CKW458717 CUS458717 DEO458717 DOK458717 DYG458717 EIC458717 ERY458717 FBU458717 FLQ458717 FVM458717 GFI458717 GPE458717 GZA458717 HIW458717 HSS458717 ICO458717 IMK458717 IWG458717 JGC458717 JPY458717 JZU458717 KJQ458717 KTM458717 LDI458717 LNE458717 LXA458717 MGW458717 MQS458717 NAO458717 NKK458717 NUG458717 OEC458717 ONY458717 OXU458717 PHQ458717 PRM458717 QBI458717 QLE458717 QVA458717 REW458717 ROS458717 RYO458717 SIK458717 SSG458717 TCC458717 TLY458717 TVU458717 UFQ458717 UPM458717 UZI458717 VJE458717 VTA458717 WCW458717 WMS458717 WWO458717 V524253 KC524253 TY524253 ADU524253 ANQ524253 AXM524253 BHI524253 BRE524253 CBA524253 CKW524253 CUS524253 DEO524253 DOK524253 DYG524253 EIC524253 ERY524253 FBU524253 FLQ524253 FVM524253 GFI524253 GPE524253 GZA524253 HIW524253 HSS524253 ICO524253 IMK524253 IWG524253 JGC524253 JPY524253 JZU524253 KJQ524253 KTM524253 LDI524253 LNE524253 LXA524253 MGW524253 MQS524253 NAO524253 NKK524253 NUG524253 OEC524253 ONY524253 OXU524253 PHQ524253 PRM524253 QBI524253 QLE524253 QVA524253 REW524253 ROS524253 RYO524253 SIK524253 SSG524253 TCC524253 TLY524253 TVU524253 UFQ524253 UPM524253 UZI524253 VJE524253 VTA524253 WCW524253 WMS524253 WWO524253 V589789 KC589789 TY589789 ADU589789 ANQ589789 AXM589789 BHI589789 BRE589789 CBA589789 CKW589789 CUS589789 DEO589789 DOK589789 DYG589789 EIC589789 ERY589789 FBU589789 FLQ589789 FVM589789 GFI589789 GPE589789 GZA589789 HIW589789 HSS589789 ICO589789 IMK589789 IWG589789 JGC589789 JPY589789 JZU589789 KJQ589789 KTM589789 LDI589789 LNE589789 LXA589789 MGW589789 MQS589789 NAO589789 NKK589789 NUG589789 OEC589789 ONY589789 OXU589789 PHQ589789 PRM589789 QBI589789 QLE589789 QVA589789 REW589789 ROS589789 RYO589789 SIK589789 SSG589789 TCC589789 TLY589789 TVU589789 UFQ589789 UPM589789 UZI589789 VJE589789 VTA589789 WCW589789 WMS589789 WWO589789 V655325 KC655325 TY655325 ADU655325 ANQ655325 AXM655325 BHI655325 BRE655325 CBA655325 CKW655325 CUS655325 DEO655325 DOK655325 DYG655325 EIC655325 ERY655325 FBU655325 FLQ655325 FVM655325 GFI655325 GPE655325 GZA655325 HIW655325 HSS655325 ICO655325 IMK655325 IWG655325 JGC655325 JPY655325 JZU655325 KJQ655325 KTM655325 LDI655325 LNE655325 LXA655325 MGW655325 MQS655325 NAO655325 NKK655325 NUG655325 OEC655325 ONY655325 OXU655325 PHQ655325 PRM655325 QBI655325 QLE655325 QVA655325 REW655325 ROS655325 RYO655325 SIK655325 SSG655325 TCC655325 TLY655325 TVU655325 UFQ655325 UPM655325 UZI655325 VJE655325 VTA655325 WCW655325 WMS655325 WWO655325 V720861 KC720861 TY720861 ADU720861 ANQ720861 AXM720861 BHI720861 BRE720861 CBA720861 CKW720861 CUS720861 DEO720861 DOK720861 DYG720861 EIC720861 ERY720861 FBU720861 FLQ720861 FVM720861 GFI720861 GPE720861 GZA720861 HIW720861 HSS720861 ICO720861 IMK720861 IWG720861 JGC720861 JPY720861 JZU720861 KJQ720861 KTM720861 LDI720861 LNE720861 LXA720861 MGW720861 MQS720861 NAO720861 NKK720861 NUG720861 OEC720861 ONY720861 OXU720861 PHQ720861 PRM720861 QBI720861 QLE720861 QVA720861 REW720861 ROS720861 RYO720861 SIK720861 SSG720861 TCC720861 TLY720861 TVU720861 UFQ720861 UPM720861 UZI720861 VJE720861 VTA720861 WCW720861 WMS720861 WWO720861 V786397 KC786397 TY786397 ADU786397 ANQ786397 AXM786397 BHI786397 BRE786397 CBA786397 CKW786397 CUS786397 DEO786397 DOK786397 DYG786397 EIC786397 ERY786397 FBU786397 FLQ786397 FVM786397 GFI786397 GPE786397 GZA786397 HIW786397 HSS786397 ICO786397 IMK786397 IWG786397 JGC786397 JPY786397 JZU786397 KJQ786397 KTM786397 LDI786397 LNE786397 LXA786397 MGW786397 MQS786397 NAO786397 NKK786397 NUG786397 OEC786397 ONY786397 OXU786397 PHQ786397 PRM786397 QBI786397 QLE786397 QVA786397 REW786397 ROS786397 RYO786397 SIK786397 SSG786397 TCC786397 TLY786397 TVU786397 UFQ786397 UPM786397 UZI786397 VJE786397 VTA786397 WCW786397 WMS786397 WWO786397 V851933 KC851933 TY851933 ADU851933 ANQ851933 AXM851933 BHI851933 BRE851933 CBA851933 CKW851933 CUS851933 DEO851933 DOK851933 DYG851933 EIC851933 ERY851933 FBU851933 FLQ851933 FVM851933 GFI851933 GPE851933 GZA851933 HIW851933 HSS851933 ICO851933 IMK851933 IWG851933 JGC851933 JPY851933 JZU851933 KJQ851933 KTM851933 LDI851933 LNE851933 LXA851933 MGW851933 MQS851933 NAO851933 NKK851933 NUG851933 OEC851933 ONY851933 OXU851933 PHQ851933 PRM851933 QBI851933 QLE851933 QVA851933 REW851933 ROS851933 RYO851933 SIK851933 SSG851933 TCC851933 TLY851933 TVU851933 UFQ851933 UPM851933 UZI851933 VJE851933 VTA851933 WCW851933 WMS851933 WWO851933 V917469 KC917469 TY917469 ADU917469 ANQ917469 AXM917469 BHI917469 BRE917469 CBA917469 CKW917469 CUS917469 DEO917469 DOK917469 DYG917469 EIC917469 ERY917469 FBU917469 FLQ917469 FVM917469 GFI917469 GPE917469 GZA917469 HIW917469 HSS917469 ICO917469 IMK917469 IWG917469 JGC917469 JPY917469 JZU917469 KJQ917469 KTM917469 LDI917469 LNE917469 LXA917469 MGW917469 MQS917469 NAO917469 NKK917469 NUG917469 OEC917469 ONY917469 OXU917469 PHQ917469 PRM917469 QBI917469 QLE917469 QVA917469 REW917469 ROS917469 RYO917469 SIK917469 SSG917469 TCC917469 TLY917469 TVU917469 UFQ917469 UPM917469 UZI917469 VJE917469 VTA917469 WCW917469 WMS917469 WWO917469 V983005 KC983005 TY983005 ADU983005 ANQ983005 AXM983005 BHI983005 BRE983005 CBA983005 CKW983005 CUS983005 DEO983005 DOK983005 DYG983005 EIC983005 ERY983005 FBU983005 FLQ983005 FVM983005 GFI983005 GPE983005 GZA983005 HIW983005 HSS983005 ICO983005 IMK983005 IWG983005 JGC983005 JPY983005 JZU983005 KJQ983005 KTM983005 LDI983005 LNE983005 LXA983005 MGW983005 MQS983005 NAO983005 NKK983005 NUG983005 OEC983005 ONY983005 OXU983005 PHQ983005 PRM983005 QBI983005 QLE983005 QVA983005 REW983005 ROS983005 RYO983005 SIK983005 SSG983005 TCC983005 TLY983005 TVU983005 UFQ983005 UPM983005 UZI983005 VJE983005 VTA983005 WCW983005 WMS983005 WWO983005 WWO983003 V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V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V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V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V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V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V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V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V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V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V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V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V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V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V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xr:uid="{B4C944E0-1AA6-476D-A8AA-AA2E7FD9C7E2}">
      <formula1>"いる,いない,非該当"</formula1>
      <formula2>0</formula2>
    </dataValidation>
    <dataValidation type="list" operator="equal" allowBlank="1" showErrorMessage="1" errorTitle="入力規則違反" error="リストから選択してください" sqref="X65518:Z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X131054:Z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X196590:Z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X262126:Z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X327662:Z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X393198:Z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X458734:Z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X524270:Z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X589806:Z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X655342:Z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X720878:Z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X786414:Z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X851950:Z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X917486:Z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X983022:Z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N65518:O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N131054:O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N196590:O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N262126:O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N327662:O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N393198:O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N458734:O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N524270:O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N589806:O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N655342:O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N720878:O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N786414:O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N851950:O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N917486:O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N983022:O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D65518:AE65518 KK65518 UG65518 AEC65518 ANY65518 AXU65518 BHQ65518 BRM65518 CBI65518 CLE65518 CVA65518 DEW65518 DOS65518 DYO65518 EIK65518 ESG65518 FCC65518 FLY65518 FVU65518 GFQ65518 GPM65518 GZI65518 HJE65518 HTA65518 ICW65518 IMS65518 IWO65518 JGK65518 JQG65518 KAC65518 KJY65518 KTU65518 LDQ65518 LNM65518 LXI65518 MHE65518 MRA65518 NAW65518 NKS65518 NUO65518 OEK65518 OOG65518 OYC65518 PHY65518 PRU65518 QBQ65518 QLM65518 QVI65518 RFE65518 RPA65518 RYW65518 SIS65518 SSO65518 TCK65518 TMG65518 TWC65518 UFY65518 UPU65518 UZQ65518 VJM65518 VTI65518 WDE65518 WNA65518 WWW65518 AD131054:AE131054 KK131054 UG131054 AEC131054 ANY131054 AXU131054 BHQ131054 BRM131054 CBI131054 CLE131054 CVA131054 DEW131054 DOS131054 DYO131054 EIK131054 ESG131054 FCC131054 FLY131054 FVU131054 GFQ131054 GPM131054 GZI131054 HJE131054 HTA131054 ICW131054 IMS131054 IWO131054 JGK131054 JQG131054 KAC131054 KJY131054 KTU131054 LDQ131054 LNM131054 LXI131054 MHE131054 MRA131054 NAW131054 NKS131054 NUO131054 OEK131054 OOG131054 OYC131054 PHY131054 PRU131054 QBQ131054 QLM131054 QVI131054 RFE131054 RPA131054 RYW131054 SIS131054 SSO131054 TCK131054 TMG131054 TWC131054 UFY131054 UPU131054 UZQ131054 VJM131054 VTI131054 WDE131054 WNA131054 WWW131054 AD196590:AE196590 KK196590 UG196590 AEC196590 ANY196590 AXU196590 BHQ196590 BRM196590 CBI196590 CLE196590 CVA196590 DEW196590 DOS196590 DYO196590 EIK196590 ESG196590 FCC196590 FLY196590 FVU196590 GFQ196590 GPM196590 GZI196590 HJE196590 HTA196590 ICW196590 IMS196590 IWO196590 JGK196590 JQG196590 KAC196590 KJY196590 KTU196590 LDQ196590 LNM196590 LXI196590 MHE196590 MRA196590 NAW196590 NKS196590 NUO196590 OEK196590 OOG196590 OYC196590 PHY196590 PRU196590 QBQ196590 QLM196590 QVI196590 RFE196590 RPA196590 RYW196590 SIS196590 SSO196590 TCK196590 TMG196590 TWC196590 UFY196590 UPU196590 UZQ196590 VJM196590 VTI196590 WDE196590 WNA196590 WWW196590 AD262126:AE262126 KK262126 UG262126 AEC262126 ANY262126 AXU262126 BHQ262126 BRM262126 CBI262126 CLE262126 CVA262126 DEW262126 DOS262126 DYO262126 EIK262126 ESG262126 FCC262126 FLY262126 FVU262126 GFQ262126 GPM262126 GZI262126 HJE262126 HTA262126 ICW262126 IMS262126 IWO262126 JGK262126 JQG262126 KAC262126 KJY262126 KTU262126 LDQ262126 LNM262126 LXI262126 MHE262126 MRA262126 NAW262126 NKS262126 NUO262126 OEK262126 OOG262126 OYC262126 PHY262126 PRU262126 QBQ262126 QLM262126 QVI262126 RFE262126 RPA262126 RYW262126 SIS262126 SSO262126 TCK262126 TMG262126 TWC262126 UFY262126 UPU262126 UZQ262126 VJM262126 VTI262126 WDE262126 WNA262126 WWW262126 AD327662:AE327662 KK327662 UG327662 AEC327662 ANY327662 AXU327662 BHQ327662 BRM327662 CBI327662 CLE327662 CVA327662 DEW327662 DOS327662 DYO327662 EIK327662 ESG327662 FCC327662 FLY327662 FVU327662 GFQ327662 GPM327662 GZI327662 HJE327662 HTA327662 ICW327662 IMS327662 IWO327662 JGK327662 JQG327662 KAC327662 KJY327662 KTU327662 LDQ327662 LNM327662 LXI327662 MHE327662 MRA327662 NAW327662 NKS327662 NUO327662 OEK327662 OOG327662 OYC327662 PHY327662 PRU327662 QBQ327662 QLM327662 QVI327662 RFE327662 RPA327662 RYW327662 SIS327662 SSO327662 TCK327662 TMG327662 TWC327662 UFY327662 UPU327662 UZQ327662 VJM327662 VTI327662 WDE327662 WNA327662 WWW327662 AD393198:AE393198 KK393198 UG393198 AEC393198 ANY393198 AXU393198 BHQ393198 BRM393198 CBI393198 CLE393198 CVA393198 DEW393198 DOS393198 DYO393198 EIK393198 ESG393198 FCC393198 FLY393198 FVU393198 GFQ393198 GPM393198 GZI393198 HJE393198 HTA393198 ICW393198 IMS393198 IWO393198 JGK393198 JQG393198 KAC393198 KJY393198 KTU393198 LDQ393198 LNM393198 LXI393198 MHE393198 MRA393198 NAW393198 NKS393198 NUO393198 OEK393198 OOG393198 OYC393198 PHY393198 PRU393198 QBQ393198 QLM393198 QVI393198 RFE393198 RPA393198 RYW393198 SIS393198 SSO393198 TCK393198 TMG393198 TWC393198 UFY393198 UPU393198 UZQ393198 VJM393198 VTI393198 WDE393198 WNA393198 WWW393198 AD458734:AE458734 KK458734 UG458734 AEC458734 ANY458734 AXU458734 BHQ458734 BRM458734 CBI458734 CLE458734 CVA458734 DEW458734 DOS458734 DYO458734 EIK458734 ESG458734 FCC458734 FLY458734 FVU458734 GFQ458734 GPM458734 GZI458734 HJE458734 HTA458734 ICW458734 IMS458734 IWO458734 JGK458734 JQG458734 KAC458734 KJY458734 KTU458734 LDQ458734 LNM458734 LXI458734 MHE458734 MRA458734 NAW458734 NKS458734 NUO458734 OEK458734 OOG458734 OYC458734 PHY458734 PRU458734 QBQ458734 QLM458734 QVI458734 RFE458734 RPA458734 RYW458734 SIS458734 SSO458734 TCK458734 TMG458734 TWC458734 UFY458734 UPU458734 UZQ458734 VJM458734 VTI458734 WDE458734 WNA458734 WWW458734 AD524270:AE524270 KK524270 UG524270 AEC524270 ANY524270 AXU524270 BHQ524270 BRM524270 CBI524270 CLE524270 CVA524270 DEW524270 DOS524270 DYO524270 EIK524270 ESG524270 FCC524270 FLY524270 FVU524270 GFQ524270 GPM524270 GZI524270 HJE524270 HTA524270 ICW524270 IMS524270 IWO524270 JGK524270 JQG524270 KAC524270 KJY524270 KTU524270 LDQ524270 LNM524270 LXI524270 MHE524270 MRA524270 NAW524270 NKS524270 NUO524270 OEK524270 OOG524270 OYC524270 PHY524270 PRU524270 QBQ524270 QLM524270 QVI524270 RFE524270 RPA524270 RYW524270 SIS524270 SSO524270 TCK524270 TMG524270 TWC524270 UFY524270 UPU524270 UZQ524270 VJM524270 VTI524270 WDE524270 WNA524270 WWW524270 AD589806:AE589806 KK589806 UG589806 AEC589806 ANY589806 AXU589806 BHQ589806 BRM589806 CBI589806 CLE589806 CVA589806 DEW589806 DOS589806 DYO589806 EIK589806 ESG589806 FCC589806 FLY589806 FVU589806 GFQ589806 GPM589806 GZI589806 HJE589806 HTA589806 ICW589806 IMS589806 IWO589806 JGK589806 JQG589806 KAC589806 KJY589806 KTU589806 LDQ589806 LNM589806 LXI589806 MHE589806 MRA589806 NAW589806 NKS589806 NUO589806 OEK589806 OOG589806 OYC589806 PHY589806 PRU589806 QBQ589806 QLM589806 QVI589806 RFE589806 RPA589806 RYW589806 SIS589806 SSO589806 TCK589806 TMG589806 TWC589806 UFY589806 UPU589806 UZQ589806 VJM589806 VTI589806 WDE589806 WNA589806 WWW589806 AD655342:AE655342 KK655342 UG655342 AEC655342 ANY655342 AXU655342 BHQ655342 BRM655342 CBI655342 CLE655342 CVA655342 DEW655342 DOS655342 DYO655342 EIK655342 ESG655342 FCC655342 FLY655342 FVU655342 GFQ655342 GPM655342 GZI655342 HJE655342 HTA655342 ICW655342 IMS655342 IWO655342 JGK655342 JQG655342 KAC655342 KJY655342 KTU655342 LDQ655342 LNM655342 LXI655342 MHE655342 MRA655342 NAW655342 NKS655342 NUO655342 OEK655342 OOG655342 OYC655342 PHY655342 PRU655342 QBQ655342 QLM655342 QVI655342 RFE655342 RPA655342 RYW655342 SIS655342 SSO655342 TCK655342 TMG655342 TWC655342 UFY655342 UPU655342 UZQ655342 VJM655342 VTI655342 WDE655342 WNA655342 WWW655342 AD720878:AE720878 KK720878 UG720878 AEC720878 ANY720878 AXU720878 BHQ720878 BRM720878 CBI720878 CLE720878 CVA720878 DEW720878 DOS720878 DYO720878 EIK720878 ESG720878 FCC720878 FLY720878 FVU720878 GFQ720878 GPM720878 GZI720878 HJE720878 HTA720878 ICW720878 IMS720878 IWO720878 JGK720878 JQG720878 KAC720878 KJY720878 KTU720878 LDQ720878 LNM720878 LXI720878 MHE720878 MRA720878 NAW720878 NKS720878 NUO720878 OEK720878 OOG720878 OYC720878 PHY720878 PRU720878 QBQ720878 QLM720878 QVI720878 RFE720878 RPA720878 RYW720878 SIS720878 SSO720878 TCK720878 TMG720878 TWC720878 UFY720878 UPU720878 UZQ720878 VJM720878 VTI720878 WDE720878 WNA720878 WWW720878 AD786414:AE786414 KK786414 UG786414 AEC786414 ANY786414 AXU786414 BHQ786414 BRM786414 CBI786414 CLE786414 CVA786414 DEW786414 DOS786414 DYO786414 EIK786414 ESG786414 FCC786414 FLY786414 FVU786414 GFQ786414 GPM786414 GZI786414 HJE786414 HTA786414 ICW786414 IMS786414 IWO786414 JGK786414 JQG786414 KAC786414 KJY786414 KTU786414 LDQ786414 LNM786414 LXI786414 MHE786414 MRA786414 NAW786414 NKS786414 NUO786414 OEK786414 OOG786414 OYC786414 PHY786414 PRU786414 QBQ786414 QLM786414 QVI786414 RFE786414 RPA786414 RYW786414 SIS786414 SSO786414 TCK786414 TMG786414 TWC786414 UFY786414 UPU786414 UZQ786414 VJM786414 VTI786414 WDE786414 WNA786414 WWW786414 AD851950:AE851950 KK851950 UG851950 AEC851950 ANY851950 AXU851950 BHQ851950 BRM851950 CBI851950 CLE851950 CVA851950 DEW851950 DOS851950 DYO851950 EIK851950 ESG851950 FCC851950 FLY851950 FVU851950 GFQ851950 GPM851950 GZI851950 HJE851950 HTA851950 ICW851950 IMS851950 IWO851950 JGK851950 JQG851950 KAC851950 KJY851950 KTU851950 LDQ851950 LNM851950 LXI851950 MHE851950 MRA851950 NAW851950 NKS851950 NUO851950 OEK851950 OOG851950 OYC851950 PHY851950 PRU851950 QBQ851950 QLM851950 QVI851950 RFE851950 RPA851950 RYW851950 SIS851950 SSO851950 TCK851950 TMG851950 TWC851950 UFY851950 UPU851950 UZQ851950 VJM851950 VTI851950 WDE851950 WNA851950 WWW851950 AD917486:AE917486 KK917486 UG917486 AEC917486 ANY917486 AXU917486 BHQ917486 BRM917486 CBI917486 CLE917486 CVA917486 DEW917486 DOS917486 DYO917486 EIK917486 ESG917486 FCC917486 FLY917486 FVU917486 GFQ917486 GPM917486 GZI917486 HJE917486 HTA917486 ICW917486 IMS917486 IWO917486 JGK917486 JQG917486 KAC917486 KJY917486 KTU917486 LDQ917486 LNM917486 LXI917486 MHE917486 MRA917486 NAW917486 NKS917486 NUO917486 OEK917486 OOG917486 OYC917486 PHY917486 PRU917486 QBQ917486 QLM917486 QVI917486 RFE917486 RPA917486 RYW917486 SIS917486 SSO917486 TCK917486 TMG917486 TWC917486 UFY917486 UPU917486 UZQ917486 VJM917486 VTI917486 WDE917486 WNA917486 WWW917486 AD983022:AE983022 KK983022 UG983022 AEC983022 ANY983022 AXU983022 BHQ983022 BRM983022 CBI983022 CLE983022 CVA983022 DEW983022 DOS983022 DYO983022 EIK983022 ESG983022 FCC983022 FLY983022 FVU983022 GFQ983022 GPM983022 GZI983022 HJE983022 HTA983022 ICW983022 IMS983022 IWO983022 JGK983022 JQG983022 KAC983022 KJY983022 KTU983022 LDQ983022 LNM983022 LXI983022 MHE983022 MRA983022 NAW983022 NKS983022 NUO983022 OEK983022 OOG983022 OYC983022 PHY983022 PRU983022 QBQ983022 QLM983022 QVI983022 RFE983022 RPA983022 RYW983022 SIS983022 SSO983022 TCK983022 TMG983022 TWC983022 UFY983022 UPU983022 UZQ983022 VJM983022 VTI983022 WDE983022 WNA983022 WWW983022" xr:uid="{0832A5E7-34A3-4DA2-A870-DC505CD8FACE}">
      <formula1>"○"</formula1>
      <formula2>0</formula2>
    </dataValidation>
    <dataValidation type="list" allowBlank="1" showErrorMessage="1" errorTitle="入力規則違反" error="リストから選択してください" sqref="F65521:F65522 JU65521:JU65522 TQ65521:TQ65522 ADM65521:ADM65522 ANI65521:ANI65522 AXE65521:AXE65522 BHA65521:BHA65522 BQW65521:BQW65522 CAS65521:CAS65522 CKO65521:CKO65522 CUK65521:CUK65522 DEG65521:DEG65522 DOC65521:DOC65522 DXY65521:DXY65522 EHU65521:EHU65522 ERQ65521:ERQ65522 FBM65521:FBM65522 FLI65521:FLI65522 FVE65521:FVE65522 GFA65521:GFA65522 GOW65521:GOW65522 GYS65521:GYS65522 HIO65521:HIO65522 HSK65521:HSK65522 ICG65521:ICG65522 IMC65521:IMC65522 IVY65521:IVY65522 JFU65521:JFU65522 JPQ65521:JPQ65522 JZM65521:JZM65522 KJI65521:KJI65522 KTE65521:KTE65522 LDA65521:LDA65522 LMW65521:LMW65522 LWS65521:LWS65522 MGO65521:MGO65522 MQK65521:MQK65522 NAG65521:NAG65522 NKC65521:NKC65522 NTY65521:NTY65522 ODU65521:ODU65522 ONQ65521:ONQ65522 OXM65521:OXM65522 PHI65521:PHI65522 PRE65521:PRE65522 QBA65521:QBA65522 QKW65521:QKW65522 QUS65521:QUS65522 REO65521:REO65522 ROK65521:ROK65522 RYG65521:RYG65522 SIC65521:SIC65522 SRY65521:SRY65522 TBU65521:TBU65522 TLQ65521:TLQ65522 TVM65521:TVM65522 UFI65521:UFI65522 UPE65521:UPE65522 UZA65521:UZA65522 VIW65521:VIW65522 VSS65521:VSS65522 WCO65521:WCO65522 WMK65521:WMK65522 WWG65521:WWG65522 F131057:F131058 JU131057:JU131058 TQ131057:TQ131058 ADM131057:ADM131058 ANI131057:ANI131058 AXE131057:AXE131058 BHA131057:BHA131058 BQW131057:BQW131058 CAS131057:CAS131058 CKO131057:CKO131058 CUK131057:CUK131058 DEG131057:DEG131058 DOC131057:DOC131058 DXY131057:DXY131058 EHU131057:EHU131058 ERQ131057:ERQ131058 FBM131057:FBM131058 FLI131057:FLI131058 FVE131057:FVE131058 GFA131057:GFA131058 GOW131057:GOW131058 GYS131057:GYS131058 HIO131057:HIO131058 HSK131057:HSK131058 ICG131057:ICG131058 IMC131057:IMC131058 IVY131057:IVY131058 JFU131057:JFU131058 JPQ131057:JPQ131058 JZM131057:JZM131058 KJI131057:KJI131058 KTE131057:KTE131058 LDA131057:LDA131058 LMW131057:LMW131058 LWS131057:LWS131058 MGO131057:MGO131058 MQK131057:MQK131058 NAG131057:NAG131058 NKC131057:NKC131058 NTY131057:NTY131058 ODU131057:ODU131058 ONQ131057:ONQ131058 OXM131057:OXM131058 PHI131057:PHI131058 PRE131057:PRE131058 QBA131057:QBA131058 QKW131057:QKW131058 QUS131057:QUS131058 REO131057:REO131058 ROK131057:ROK131058 RYG131057:RYG131058 SIC131057:SIC131058 SRY131057:SRY131058 TBU131057:TBU131058 TLQ131057:TLQ131058 TVM131057:TVM131058 UFI131057:UFI131058 UPE131057:UPE131058 UZA131057:UZA131058 VIW131057:VIW131058 VSS131057:VSS131058 WCO131057:WCO131058 WMK131057:WMK131058 WWG131057:WWG131058 F196593:F196594 JU196593:JU196594 TQ196593:TQ196594 ADM196593:ADM196594 ANI196593:ANI196594 AXE196593:AXE196594 BHA196593:BHA196594 BQW196593:BQW196594 CAS196593:CAS196594 CKO196593:CKO196594 CUK196593:CUK196594 DEG196593:DEG196594 DOC196593:DOC196594 DXY196593:DXY196594 EHU196593:EHU196594 ERQ196593:ERQ196594 FBM196593:FBM196594 FLI196593:FLI196594 FVE196593:FVE196594 GFA196593:GFA196594 GOW196593:GOW196594 GYS196593:GYS196594 HIO196593:HIO196594 HSK196593:HSK196594 ICG196593:ICG196594 IMC196593:IMC196594 IVY196593:IVY196594 JFU196593:JFU196594 JPQ196593:JPQ196594 JZM196593:JZM196594 KJI196593:KJI196594 KTE196593:KTE196594 LDA196593:LDA196594 LMW196593:LMW196594 LWS196593:LWS196594 MGO196593:MGO196594 MQK196593:MQK196594 NAG196593:NAG196594 NKC196593:NKC196594 NTY196593:NTY196594 ODU196593:ODU196594 ONQ196593:ONQ196594 OXM196593:OXM196594 PHI196593:PHI196594 PRE196593:PRE196594 QBA196593:QBA196594 QKW196593:QKW196594 QUS196593:QUS196594 REO196593:REO196594 ROK196593:ROK196594 RYG196593:RYG196594 SIC196593:SIC196594 SRY196593:SRY196594 TBU196593:TBU196594 TLQ196593:TLQ196594 TVM196593:TVM196594 UFI196593:UFI196594 UPE196593:UPE196594 UZA196593:UZA196594 VIW196593:VIW196594 VSS196593:VSS196594 WCO196593:WCO196594 WMK196593:WMK196594 WWG196593:WWG196594 F262129:F262130 JU262129:JU262130 TQ262129:TQ262130 ADM262129:ADM262130 ANI262129:ANI262130 AXE262129:AXE262130 BHA262129:BHA262130 BQW262129:BQW262130 CAS262129:CAS262130 CKO262129:CKO262130 CUK262129:CUK262130 DEG262129:DEG262130 DOC262129:DOC262130 DXY262129:DXY262130 EHU262129:EHU262130 ERQ262129:ERQ262130 FBM262129:FBM262130 FLI262129:FLI262130 FVE262129:FVE262130 GFA262129:GFA262130 GOW262129:GOW262130 GYS262129:GYS262130 HIO262129:HIO262130 HSK262129:HSK262130 ICG262129:ICG262130 IMC262129:IMC262130 IVY262129:IVY262130 JFU262129:JFU262130 JPQ262129:JPQ262130 JZM262129:JZM262130 KJI262129:KJI262130 KTE262129:KTE262130 LDA262129:LDA262130 LMW262129:LMW262130 LWS262129:LWS262130 MGO262129:MGO262130 MQK262129:MQK262130 NAG262129:NAG262130 NKC262129:NKC262130 NTY262129:NTY262130 ODU262129:ODU262130 ONQ262129:ONQ262130 OXM262129:OXM262130 PHI262129:PHI262130 PRE262129:PRE262130 QBA262129:QBA262130 QKW262129:QKW262130 QUS262129:QUS262130 REO262129:REO262130 ROK262129:ROK262130 RYG262129:RYG262130 SIC262129:SIC262130 SRY262129:SRY262130 TBU262129:TBU262130 TLQ262129:TLQ262130 TVM262129:TVM262130 UFI262129:UFI262130 UPE262129:UPE262130 UZA262129:UZA262130 VIW262129:VIW262130 VSS262129:VSS262130 WCO262129:WCO262130 WMK262129:WMK262130 WWG262129:WWG262130 F327665:F327666 JU327665:JU327666 TQ327665:TQ327666 ADM327665:ADM327666 ANI327665:ANI327666 AXE327665:AXE327666 BHA327665:BHA327666 BQW327665:BQW327666 CAS327665:CAS327666 CKO327665:CKO327666 CUK327665:CUK327666 DEG327665:DEG327666 DOC327665:DOC327666 DXY327665:DXY327666 EHU327665:EHU327666 ERQ327665:ERQ327666 FBM327665:FBM327666 FLI327665:FLI327666 FVE327665:FVE327666 GFA327665:GFA327666 GOW327665:GOW327666 GYS327665:GYS327666 HIO327665:HIO327666 HSK327665:HSK327666 ICG327665:ICG327666 IMC327665:IMC327666 IVY327665:IVY327666 JFU327665:JFU327666 JPQ327665:JPQ327666 JZM327665:JZM327666 KJI327665:KJI327666 KTE327665:KTE327666 LDA327665:LDA327666 LMW327665:LMW327666 LWS327665:LWS327666 MGO327665:MGO327666 MQK327665:MQK327666 NAG327665:NAG327666 NKC327665:NKC327666 NTY327665:NTY327666 ODU327665:ODU327666 ONQ327665:ONQ327666 OXM327665:OXM327666 PHI327665:PHI327666 PRE327665:PRE327666 QBA327665:QBA327666 QKW327665:QKW327666 QUS327665:QUS327666 REO327665:REO327666 ROK327665:ROK327666 RYG327665:RYG327666 SIC327665:SIC327666 SRY327665:SRY327666 TBU327665:TBU327666 TLQ327665:TLQ327666 TVM327665:TVM327666 UFI327665:UFI327666 UPE327665:UPE327666 UZA327665:UZA327666 VIW327665:VIW327666 VSS327665:VSS327666 WCO327665:WCO327666 WMK327665:WMK327666 WWG327665:WWG327666 F393201:F393202 JU393201:JU393202 TQ393201:TQ393202 ADM393201:ADM393202 ANI393201:ANI393202 AXE393201:AXE393202 BHA393201:BHA393202 BQW393201:BQW393202 CAS393201:CAS393202 CKO393201:CKO393202 CUK393201:CUK393202 DEG393201:DEG393202 DOC393201:DOC393202 DXY393201:DXY393202 EHU393201:EHU393202 ERQ393201:ERQ393202 FBM393201:FBM393202 FLI393201:FLI393202 FVE393201:FVE393202 GFA393201:GFA393202 GOW393201:GOW393202 GYS393201:GYS393202 HIO393201:HIO393202 HSK393201:HSK393202 ICG393201:ICG393202 IMC393201:IMC393202 IVY393201:IVY393202 JFU393201:JFU393202 JPQ393201:JPQ393202 JZM393201:JZM393202 KJI393201:KJI393202 KTE393201:KTE393202 LDA393201:LDA393202 LMW393201:LMW393202 LWS393201:LWS393202 MGO393201:MGO393202 MQK393201:MQK393202 NAG393201:NAG393202 NKC393201:NKC393202 NTY393201:NTY393202 ODU393201:ODU393202 ONQ393201:ONQ393202 OXM393201:OXM393202 PHI393201:PHI393202 PRE393201:PRE393202 QBA393201:QBA393202 QKW393201:QKW393202 QUS393201:QUS393202 REO393201:REO393202 ROK393201:ROK393202 RYG393201:RYG393202 SIC393201:SIC393202 SRY393201:SRY393202 TBU393201:TBU393202 TLQ393201:TLQ393202 TVM393201:TVM393202 UFI393201:UFI393202 UPE393201:UPE393202 UZA393201:UZA393202 VIW393201:VIW393202 VSS393201:VSS393202 WCO393201:WCO393202 WMK393201:WMK393202 WWG393201:WWG393202 F458737:F458738 JU458737:JU458738 TQ458737:TQ458738 ADM458737:ADM458738 ANI458737:ANI458738 AXE458737:AXE458738 BHA458737:BHA458738 BQW458737:BQW458738 CAS458737:CAS458738 CKO458737:CKO458738 CUK458737:CUK458738 DEG458737:DEG458738 DOC458737:DOC458738 DXY458737:DXY458738 EHU458737:EHU458738 ERQ458737:ERQ458738 FBM458737:FBM458738 FLI458737:FLI458738 FVE458737:FVE458738 GFA458737:GFA458738 GOW458737:GOW458738 GYS458737:GYS458738 HIO458737:HIO458738 HSK458737:HSK458738 ICG458737:ICG458738 IMC458737:IMC458738 IVY458737:IVY458738 JFU458737:JFU458738 JPQ458737:JPQ458738 JZM458737:JZM458738 KJI458737:KJI458738 KTE458737:KTE458738 LDA458737:LDA458738 LMW458737:LMW458738 LWS458737:LWS458738 MGO458737:MGO458738 MQK458737:MQK458738 NAG458737:NAG458738 NKC458737:NKC458738 NTY458737:NTY458738 ODU458737:ODU458738 ONQ458737:ONQ458738 OXM458737:OXM458738 PHI458737:PHI458738 PRE458737:PRE458738 QBA458737:QBA458738 QKW458737:QKW458738 QUS458737:QUS458738 REO458737:REO458738 ROK458737:ROK458738 RYG458737:RYG458738 SIC458737:SIC458738 SRY458737:SRY458738 TBU458737:TBU458738 TLQ458737:TLQ458738 TVM458737:TVM458738 UFI458737:UFI458738 UPE458737:UPE458738 UZA458737:UZA458738 VIW458737:VIW458738 VSS458737:VSS458738 WCO458737:WCO458738 WMK458737:WMK458738 WWG458737:WWG458738 F524273:F524274 JU524273:JU524274 TQ524273:TQ524274 ADM524273:ADM524274 ANI524273:ANI524274 AXE524273:AXE524274 BHA524273:BHA524274 BQW524273:BQW524274 CAS524273:CAS524274 CKO524273:CKO524274 CUK524273:CUK524274 DEG524273:DEG524274 DOC524273:DOC524274 DXY524273:DXY524274 EHU524273:EHU524274 ERQ524273:ERQ524274 FBM524273:FBM524274 FLI524273:FLI524274 FVE524273:FVE524274 GFA524273:GFA524274 GOW524273:GOW524274 GYS524273:GYS524274 HIO524273:HIO524274 HSK524273:HSK524274 ICG524273:ICG524274 IMC524273:IMC524274 IVY524273:IVY524274 JFU524273:JFU524274 JPQ524273:JPQ524274 JZM524273:JZM524274 KJI524273:KJI524274 KTE524273:KTE524274 LDA524273:LDA524274 LMW524273:LMW524274 LWS524273:LWS524274 MGO524273:MGO524274 MQK524273:MQK524274 NAG524273:NAG524274 NKC524273:NKC524274 NTY524273:NTY524274 ODU524273:ODU524274 ONQ524273:ONQ524274 OXM524273:OXM524274 PHI524273:PHI524274 PRE524273:PRE524274 QBA524273:QBA524274 QKW524273:QKW524274 QUS524273:QUS524274 REO524273:REO524274 ROK524273:ROK524274 RYG524273:RYG524274 SIC524273:SIC524274 SRY524273:SRY524274 TBU524273:TBU524274 TLQ524273:TLQ524274 TVM524273:TVM524274 UFI524273:UFI524274 UPE524273:UPE524274 UZA524273:UZA524274 VIW524273:VIW524274 VSS524273:VSS524274 WCO524273:WCO524274 WMK524273:WMK524274 WWG524273:WWG524274 F589809:F589810 JU589809:JU589810 TQ589809:TQ589810 ADM589809:ADM589810 ANI589809:ANI589810 AXE589809:AXE589810 BHA589809:BHA589810 BQW589809:BQW589810 CAS589809:CAS589810 CKO589809:CKO589810 CUK589809:CUK589810 DEG589809:DEG589810 DOC589809:DOC589810 DXY589809:DXY589810 EHU589809:EHU589810 ERQ589809:ERQ589810 FBM589809:FBM589810 FLI589809:FLI589810 FVE589809:FVE589810 GFA589809:GFA589810 GOW589809:GOW589810 GYS589809:GYS589810 HIO589809:HIO589810 HSK589809:HSK589810 ICG589809:ICG589810 IMC589809:IMC589810 IVY589809:IVY589810 JFU589809:JFU589810 JPQ589809:JPQ589810 JZM589809:JZM589810 KJI589809:KJI589810 KTE589809:KTE589810 LDA589809:LDA589810 LMW589809:LMW589810 LWS589809:LWS589810 MGO589809:MGO589810 MQK589809:MQK589810 NAG589809:NAG589810 NKC589809:NKC589810 NTY589809:NTY589810 ODU589809:ODU589810 ONQ589809:ONQ589810 OXM589809:OXM589810 PHI589809:PHI589810 PRE589809:PRE589810 QBA589809:QBA589810 QKW589809:QKW589810 QUS589809:QUS589810 REO589809:REO589810 ROK589809:ROK589810 RYG589809:RYG589810 SIC589809:SIC589810 SRY589809:SRY589810 TBU589809:TBU589810 TLQ589809:TLQ589810 TVM589809:TVM589810 UFI589809:UFI589810 UPE589809:UPE589810 UZA589809:UZA589810 VIW589809:VIW589810 VSS589809:VSS589810 WCO589809:WCO589810 WMK589809:WMK589810 WWG589809:WWG589810 F655345:F655346 JU655345:JU655346 TQ655345:TQ655346 ADM655345:ADM655346 ANI655345:ANI655346 AXE655345:AXE655346 BHA655345:BHA655346 BQW655345:BQW655346 CAS655345:CAS655346 CKO655345:CKO655346 CUK655345:CUK655346 DEG655345:DEG655346 DOC655345:DOC655346 DXY655345:DXY655346 EHU655345:EHU655346 ERQ655345:ERQ655346 FBM655345:FBM655346 FLI655345:FLI655346 FVE655345:FVE655346 GFA655345:GFA655346 GOW655345:GOW655346 GYS655345:GYS655346 HIO655345:HIO655346 HSK655345:HSK655346 ICG655345:ICG655346 IMC655345:IMC655346 IVY655345:IVY655346 JFU655345:JFU655346 JPQ655345:JPQ655346 JZM655345:JZM655346 KJI655345:KJI655346 KTE655345:KTE655346 LDA655345:LDA655346 LMW655345:LMW655346 LWS655345:LWS655346 MGO655345:MGO655346 MQK655345:MQK655346 NAG655345:NAG655346 NKC655345:NKC655346 NTY655345:NTY655346 ODU655345:ODU655346 ONQ655345:ONQ655346 OXM655345:OXM655346 PHI655345:PHI655346 PRE655345:PRE655346 QBA655345:QBA655346 QKW655345:QKW655346 QUS655345:QUS655346 REO655345:REO655346 ROK655345:ROK655346 RYG655345:RYG655346 SIC655345:SIC655346 SRY655345:SRY655346 TBU655345:TBU655346 TLQ655345:TLQ655346 TVM655345:TVM655346 UFI655345:UFI655346 UPE655345:UPE655346 UZA655345:UZA655346 VIW655345:VIW655346 VSS655345:VSS655346 WCO655345:WCO655346 WMK655345:WMK655346 WWG655345:WWG655346 F720881:F720882 JU720881:JU720882 TQ720881:TQ720882 ADM720881:ADM720882 ANI720881:ANI720882 AXE720881:AXE720882 BHA720881:BHA720882 BQW720881:BQW720882 CAS720881:CAS720882 CKO720881:CKO720882 CUK720881:CUK720882 DEG720881:DEG720882 DOC720881:DOC720882 DXY720881:DXY720882 EHU720881:EHU720882 ERQ720881:ERQ720882 FBM720881:FBM720882 FLI720881:FLI720882 FVE720881:FVE720882 GFA720881:GFA720882 GOW720881:GOW720882 GYS720881:GYS720882 HIO720881:HIO720882 HSK720881:HSK720882 ICG720881:ICG720882 IMC720881:IMC720882 IVY720881:IVY720882 JFU720881:JFU720882 JPQ720881:JPQ720882 JZM720881:JZM720882 KJI720881:KJI720882 KTE720881:KTE720882 LDA720881:LDA720882 LMW720881:LMW720882 LWS720881:LWS720882 MGO720881:MGO720882 MQK720881:MQK720882 NAG720881:NAG720882 NKC720881:NKC720882 NTY720881:NTY720882 ODU720881:ODU720882 ONQ720881:ONQ720882 OXM720881:OXM720882 PHI720881:PHI720882 PRE720881:PRE720882 QBA720881:QBA720882 QKW720881:QKW720882 QUS720881:QUS720882 REO720881:REO720882 ROK720881:ROK720882 RYG720881:RYG720882 SIC720881:SIC720882 SRY720881:SRY720882 TBU720881:TBU720882 TLQ720881:TLQ720882 TVM720881:TVM720882 UFI720881:UFI720882 UPE720881:UPE720882 UZA720881:UZA720882 VIW720881:VIW720882 VSS720881:VSS720882 WCO720881:WCO720882 WMK720881:WMK720882 WWG720881:WWG720882 F786417:F786418 JU786417:JU786418 TQ786417:TQ786418 ADM786417:ADM786418 ANI786417:ANI786418 AXE786417:AXE786418 BHA786417:BHA786418 BQW786417:BQW786418 CAS786417:CAS786418 CKO786417:CKO786418 CUK786417:CUK786418 DEG786417:DEG786418 DOC786417:DOC786418 DXY786417:DXY786418 EHU786417:EHU786418 ERQ786417:ERQ786418 FBM786417:FBM786418 FLI786417:FLI786418 FVE786417:FVE786418 GFA786417:GFA786418 GOW786417:GOW786418 GYS786417:GYS786418 HIO786417:HIO786418 HSK786417:HSK786418 ICG786417:ICG786418 IMC786417:IMC786418 IVY786417:IVY786418 JFU786417:JFU786418 JPQ786417:JPQ786418 JZM786417:JZM786418 KJI786417:KJI786418 KTE786417:KTE786418 LDA786417:LDA786418 LMW786417:LMW786418 LWS786417:LWS786418 MGO786417:MGO786418 MQK786417:MQK786418 NAG786417:NAG786418 NKC786417:NKC786418 NTY786417:NTY786418 ODU786417:ODU786418 ONQ786417:ONQ786418 OXM786417:OXM786418 PHI786417:PHI786418 PRE786417:PRE786418 QBA786417:QBA786418 QKW786417:QKW786418 QUS786417:QUS786418 REO786417:REO786418 ROK786417:ROK786418 RYG786417:RYG786418 SIC786417:SIC786418 SRY786417:SRY786418 TBU786417:TBU786418 TLQ786417:TLQ786418 TVM786417:TVM786418 UFI786417:UFI786418 UPE786417:UPE786418 UZA786417:UZA786418 VIW786417:VIW786418 VSS786417:VSS786418 WCO786417:WCO786418 WMK786417:WMK786418 WWG786417:WWG786418 F851953:F851954 JU851953:JU851954 TQ851953:TQ851954 ADM851953:ADM851954 ANI851953:ANI851954 AXE851953:AXE851954 BHA851953:BHA851954 BQW851953:BQW851954 CAS851953:CAS851954 CKO851953:CKO851954 CUK851953:CUK851954 DEG851953:DEG851954 DOC851953:DOC851954 DXY851953:DXY851954 EHU851953:EHU851954 ERQ851953:ERQ851954 FBM851953:FBM851954 FLI851953:FLI851954 FVE851953:FVE851954 GFA851953:GFA851954 GOW851953:GOW851954 GYS851953:GYS851954 HIO851953:HIO851954 HSK851953:HSK851954 ICG851953:ICG851954 IMC851953:IMC851954 IVY851953:IVY851954 JFU851953:JFU851954 JPQ851953:JPQ851954 JZM851953:JZM851954 KJI851953:KJI851954 KTE851953:KTE851954 LDA851953:LDA851954 LMW851953:LMW851954 LWS851953:LWS851954 MGO851953:MGO851954 MQK851953:MQK851954 NAG851953:NAG851954 NKC851953:NKC851954 NTY851953:NTY851954 ODU851953:ODU851954 ONQ851953:ONQ851954 OXM851953:OXM851954 PHI851953:PHI851954 PRE851953:PRE851954 QBA851953:QBA851954 QKW851953:QKW851954 QUS851953:QUS851954 REO851953:REO851954 ROK851953:ROK851954 RYG851953:RYG851954 SIC851953:SIC851954 SRY851953:SRY851954 TBU851953:TBU851954 TLQ851953:TLQ851954 TVM851953:TVM851954 UFI851953:UFI851954 UPE851953:UPE851954 UZA851953:UZA851954 VIW851953:VIW851954 VSS851953:VSS851954 WCO851953:WCO851954 WMK851953:WMK851954 WWG851953:WWG851954 F917489:F917490 JU917489:JU917490 TQ917489:TQ917490 ADM917489:ADM917490 ANI917489:ANI917490 AXE917489:AXE917490 BHA917489:BHA917490 BQW917489:BQW917490 CAS917489:CAS917490 CKO917489:CKO917490 CUK917489:CUK917490 DEG917489:DEG917490 DOC917489:DOC917490 DXY917489:DXY917490 EHU917489:EHU917490 ERQ917489:ERQ917490 FBM917489:FBM917490 FLI917489:FLI917490 FVE917489:FVE917490 GFA917489:GFA917490 GOW917489:GOW917490 GYS917489:GYS917490 HIO917489:HIO917490 HSK917489:HSK917490 ICG917489:ICG917490 IMC917489:IMC917490 IVY917489:IVY917490 JFU917489:JFU917490 JPQ917489:JPQ917490 JZM917489:JZM917490 KJI917489:KJI917490 KTE917489:KTE917490 LDA917489:LDA917490 LMW917489:LMW917490 LWS917489:LWS917490 MGO917489:MGO917490 MQK917489:MQK917490 NAG917489:NAG917490 NKC917489:NKC917490 NTY917489:NTY917490 ODU917489:ODU917490 ONQ917489:ONQ917490 OXM917489:OXM917490 PHI917489:PHI917490 PRE917489:PRE917490 QBA917489:QBA917490 QKW917489:QKW917490 QUS917489:QUS917490 REO917489:REO917490 ROK917489:ROK917490 RYG917489:RYG917490 SIC917489:SIC917490 SRY917489:SRY917490 TBU917489:TBU917490 TLQ917489:TLQ917490 TVM917489:TVM917490 UFI917489:UFI917490 UPE917489:UPE917490 UZA917489:UZA917490 VIW917489:VIW917490 VSS917489:VSS917490 WCO917489:WCO917490 WMK917489:WMK917490 WWG917489:WWG917490 F983025:F983026 JU983025:JU983026 TQ983025:TQ983026 ADM983025:ADM983026 ANI983025:ANI983026 AXE983025:AXE983026 BHA983025:BHA983026 BQW983025:BQW983026 CAS983025:CAS983026 CKO983025:CKO983026 CUK983025:CUK983026 DEG983025:DEG983026 DOC983025:DOC983026 DXY983025:DXY983026 EHU983025:EHU983026 ERQ983025:ERQ983026 FBM983025:FBM983026 FLI983025:FLI983026 FVE983025:FVE983026 GFA983025:GFA983026 GOW983025:GOW983026 GYS983025:GYS983026 HIO983025:HIO983026 HSK983025:HSK983026 ICG983025:ICG983026 IMC983025:IMC983026 IVY983025:IVY983026 JFU983025:JFU983026 JPQ983025:JPQ983026 JZM983025:JZM983026 KJI983025:KJI983026 KTE983025:KTE983026 LDA983025:LDA983026 LMW983025:LMW983026 LWS983025:LWS983026 MGO983025:MGO983026 MQK983025:MQK983026 NAG983025:NAG983026 NKC983025:NKC983026 NTY983025:NTY983026 ODU983025:ODU983026 ONQ983025:ONQ983026 OXM983025:OXM983026 PHI983025:PHI983026 PRE983025:PRE983026 QBA983025:QBA983026 QKW983025:QKW983026 QUS983025:QUS983026 REO983025:REO983026 ROK983025:ROK983026 RYG983025:RYG983026 SIC983025:SIC983026 SRY983025:SRY983026 TBU983025:TBU983026 TLQ983025:TLQ983026 TVM983025:TVM983026 UFI983025:UFI983026 UPE983025:UPE983026 UZA983025:UZA983026 VIW983025:VIW983026 VSS983025:VSS983026 WCO983025:WCO983026 WMK983025:WMK983026 WWG983025:WWG983026 V65525:AA65525 KC65525:KF65525 TY65525:UB65525 ADU65525:ADX65525 ANQ65525:ANT65525 AXM65525:AXP65525 BHI65525:BHL65525 BRE65525:BRH65525 CBA65525:CBD65525 CKW65525:CKZ65525 CUS65525:CUV65525 DEO65525:DER65525 DOK65525:DON65525 DYG65525:DYJ65525 EIC65525:EIF65525 ERY65525:ESB65525 FBU65525:FBX65525 FLQ65525:FLT65525 FVM65525:FVP65525 GFI65525:GFL65525 GPE65525:GPH65525 GZA65525:GZD65525 HIW65525:HIZ65525 HSS65525:HSV65525 ICO65525:ICR65525 IMK65525:IMN65525 IWG65525:IWJ65525 JGC65525:JGF65525 JPY65525:JQB65525 JZU65525:JZX65525 KJQ65525:KJT65525 KTM65525:KTP65525 LDI65525:LDL65525 LNE65525:LNH65525 LXA65525:LXD65525 MGW65525:MGZ65525 MQS65525:MQV65525 NAO65525:NAR65525 NKK65525:NKN65525 NUG65525:NUJ65525 OEC65525:OEF65525 ONY65525:OOB65525 OXU65525:OXX65525 PHQ65525:PHT65525 PRM65525:PRP65525 QBI65525:QBL65525 QLE65525:QLH65525 QVA65525:QVD65525 REW65525:REZ65525 ROS65525:ROV65525 RYO65525:RYR65525 SIK65525:SIN65525 SSG65525:SSJ65525 TCC65525:TCF65525 TLY65525:TMB65525 TVU65525:TVX65525 UFQ65525:UFT65525 UPM65525:UPP65525 UZI65525:UZL65525 VJE65525:VJH65525 VTA65525:VTD65525 WCW65525:WCZ65525 WMS65525:WMV65525 WWO65525:WWR65525 V131061:AA131061 KC131061:KF131061 TY131061:UB131061 ADU131061:ADX131061 ANQ131061:ANT131061 AXM131061:AXP131061 BHI131061:BHL131061 BRE131061:BRH131061 CBA131061:CBD131061 CKW131061:CKZ131061 CUS131061:CUV131061 DEO131061:DER131061 DOK131061:DON131061 DYG131061:DYJ131061 EIC131061:EIF131061 ERY131061:ESB131061 FBU131061:FBX131061 FLQ131061:FLT131061 FVM131061:FVP131061 GFI131061:GFL131061 GPE131061:GPH131061 GZA131061:GZD131061 HIW131061:HIZ131061 HSS131061:HSV131061 ICO131061:ICR131061 IMK131061:IMN131061 IWG131061:IWJ131061 JGC131061:JGF131061 JPY131061:JQB131061 JZU131061:JZX131061 KJQ131061:KJT131061 KTM131061:KTP131061 LDI131061:LDL131061 LNE131061:LNH131061 LXA131061:LXD131061 MGW131061:MGZ131061 MQS131061:MQV131061 NAO131061:NAR131061 NKK131061:NKN131061 NUG131061:NUJ131061 OEC131061:OEF131061 ONY131061:OOB131061 OXU131061:OXX131061 PHQ131061:PHT131061 PRM131061:PRP131061 QBI131061:QBL131061 QLE131061:QLH131061 QVA131061:QVD131061 REW131061:REZ131061 ROS131061:ROV131061 RYO131061:RYR131061 SIK131061:SIN131061 SSG131061:SSJ131061 TCC131061:TCF131061 TLY131061:TMB131061 TVU131061:TVX131061 UFQ131061:UFT131061 UPM131061:UPP131061 UZI131061:UZL131061 VJE131061:VJH131061 VTA131061:VTD131061 WCW131061:WCZ131061 WMS131061:WMV131061 WWO131061:WWR131061 V196597:AA196597 KC196597:KF196597 TY196597:UB196597 ADU196597:ADX196597 ANQ196597:ANT196597 AXM196597:AXP196597 BHI196597:BHL196597 BRE196597:BRH196597 CBA196597:CBD196597 CKW196597:CKZ196597 CUS196597:CUV196597 DEO196597:DER196597 DOK196597:DON196597 DYG196597:DYJ196597 EIC196597:EIF196597 ERY196597:ESB196597 FBU196597:FBX196597 FLQ196597:FLT196597 FVM196597:FVP196597 GFI196597:GFL196597 GPE196597:GPH196597 GZA196597:GZD196597 HIW196597:HIZ196597 HSS196597:HSV196597 ICO196597:ICR196597 IMK196597:IMN196597 IWG196597:IWJ196597 JGC196597:JGF196597 JPY196597:JQB196597 JZU196597:JZX196597 KJQ196597:KJT196597 KTM196597:KTP196597 LDI196597:LDL196597 LNE196597:LNH196597 LXA196597:LXD196597 MGW196597:MGZ196597 MQS196597:MQV196597 NAO196597:NAR196597 NKK196597:NKN196597 NUG196597:NUJ196597 OEC196597:OEF196597 ONY196597:OOB196597 OXU196597:OXX196597 PHQ196597:PHT196597 PRM196597:PRP196597 QBI196597:QBL196597 QLE196597:QLH196597 QVA196597:QVD196597 REW196597:REZ196597 ROS196597:ROV196597 RYO196597:RYR196597 SIK196597:SIN196597 SSG196597:SSJ196597 TCC196597:TCF196597 TLY196597:TMB196597 TVU196597:TVX196597 UFQ196597:UFT196597 UPM196597:UPP196597 UZI196597:UZL196597 VJE196597:VJH196597 VTA196597:VTD196597 WCW196597:WCZ196597 WMS196597:WMV196597 WWO196597:WWR196597 V262133:AA262133 KC262133:KF262133 TY262133:UB262133 ADU262133:ADX262133 ANQ262133:ANT262133 AXM262133:AXP262133 BHI262133:BHL262133 BRE262133:BRH262133 CBA262133:CBD262133 CKW262133:CKZ262133 CUS262133:CUV262133 DEO262133:DER262133 DOK262133:DON262133 DYG262133:DYJ262133 EIC262133:EIF262133 ERY262133:ESB262133 FBU262133:FBX262133 FLQ262133:FLT262133 FVM262133:FVP262133 GFI262133:GFL262133 GPE262133:GPH262133 GZA262133:GZD262133 HIW262133:HIZ262133 HSS262133:HSV262133 ICO262133:ICR262133 IMK262133:IMN262133 IWG262133:IWJ262133 JGC262133:JGF262133 JPY262133:JQB262133 JZU262133:JZX262133 KJQ262133:KJT262133 KTM262133:KTP262133 LDI262133:LDL262133 LNE262133:LNH262133 LXA262133:LXD262133 MGW262133:MGZ262133 MQS262133:MQV262133 NAO262133:NAR262133 NKK262133:NKN262133 NUG262133:NUJ262133 OEC262133:OEF262133 ONY262133:OOB262133 OXU262133:OXX262133 PHQ262133:PHT262133 PRM262133:PRP262133 QBI262133:QBL262133 QLE262133:QLH262133 QVA262133:QVD262133 REW262133:REZ262133 ROS262133:ROV262133 RYO262133:RYR262133 SIK262133:SIN262133 SSG262133:SSJ262133 TCC262133:TCF262133 TLY262133:TMB262133 TVU262133:TVX262133 UFQ262133:UFT262133 UPM262133:UPP262133 UZI262133:UZL262133 VJE262133:VJH262133 VTA262133:VTD262133 WCW262133:WCZ262133 WMS262133:WMV262133 WWO262133:WWR262133 V327669:AA327669 KC327669:KF327669 TY327669:UB327669 ADU327669:ADX327669 ANQ327669:ANT327669 AXM327669:AXP327669 BHI327669:BHL327669 BRE327669:BRH327669 CBA327669:CBD327669 CKW327669:CKZ327669 CUS327669:CUV327669 DEO327669:DER327669 DOK327669:DON327669 DYG327669:DYJ327669 EIC327669:EIF327669 ERY327669:ESB327669 FBU327669:FBX327669 FLQ327669:FLT327669 FVM327669:FVP327669 GFI327669:GFL327669 GPE327669:GPH327669 GZA327669:GZD327669 HIW327669:HIZ327669 HSS327669:HSV327669 ICO327669:ICR327669 IMK327669:IMN327669 IWG327669:IWJ327669 JGC327669:JGF327669 JPY327669:JQB327669 JZU327669:JZX327669 KJQ327669:KJT327669 KTM327669:KTP327669 LDI327669:LDL327669 LNE327669:LNH327669 LXA327669:LXD327669 MGW327669:MGZ327669 MQS327669:MQV327669 NAO327669:NAR327669 NKK327669:NKN327669 NUG327669:NUJ327669 OEC327669:OEF327669 ONY327669:OOB327669 OXU327669:OXX327669 PHQ327669:PHT327669 PRM327669:PRP327669 QBI327669:QBL327669 QLE327669:QLH327669 QVA327669:QVD327669 REW327669:REZ327669 ROS327669:ROV327669 RYO327669:RYR327669 SIK327669:SIN327669 SSG327669:SSJ327669 TCC327669:TCF327669 TLY327669:TMB327669 TVU327669:TVX327669 UFQ327669:UFT327669 UPM327669:UPP327669 UZI327669:UZL327669 VJE327669:VJH327669 VTA327669:VTD327669 WCW327669:WCZ327669 WMS327669:WMV327669 WWO327669:WWR327669 V393205:AA393205 KC393205:KF393205 TY393205:UB393205 ADU393205:ADX393205 ANQ393205:ANT393205 AXM393205:AXP393205 BHI393205:BHL393205 BRE393205:BRH393205 CBA393205:CBD393205 CKW393205:CKZ393205 CUS393205:CUV393205 DEO393205:DER393205 DOK393205:DON393205 DYG393205:DYJ393205 EIC393205:EIF393205 ERY393205:ESB393205 FBU393205:FBX393205 FLQ393205:FLT393205 FVM393205:FVP393205 GFI393205:GFL393205 GPE393205:GPH393205 GZA393205:GZD393205 HIW393205:HIZ393205 HSS393205:HSV393205 ICO393205:ICR393205 IMK393205:IMN393205 IWG393205:IWJ393205 JGC393205:JGF393205 JPY393205:JQB393205 JZU393205:JZX393205 KJQ393205:KJT393205 KTM393205:KTP393205 LDI393205:LDL393205 LNE393205:LNH393205 LXA393205:LXD393205 MGW393205:MGZ393205 MQS393205:MQV393205 NAO393205:NAR393205 NKK393205:NKN393205 NUG393205:NUJ393205 OEC393205:OEF393205 ONY393205:OOB393205 OXU393205:OXX393205 PHQ393205:PHT393205 PRM393205:PRP393205 QBI393205:QBL393205 QLE393205:QLH393205 QVA393205:QVD393205 REW393205:REZ393205 ROS393205:ROV393205 RYO393205:RYR393205 SIK393205:SIN393205 SSG393205:SSJ393205 TCC393205:TCF393205 TLY393205:TMB393205 TVU393205:TVX393205 UFQ393205:UFT393205 UPM393205:UPP393205 UZI393205:UZL393205 VJE393205:VJH393205 VTA393205:VTD393205 WCW393205:WCZ393205 WMS393205:WMV393205 WWO393205:WWR393205 V458741:AA458741 KC458741:KF458741 TY458741:UB458741 ADU458741:ADX458741 ANQ458741:ANT458741 AXM458741:AXP458741 BHI458741:BHL458741 BRE458741:BRH458741 CBA458741:CBD458741 CKW458741:CKZ458741 CUS458741:CUV458741 DEO458741:DER458741 DOK458741:DON458741 DYG458741:DYJ458741 EIC458741:EIF458741 ERY458741:ESB458741 FBU458741:FBX458741 FLQ458741:FLT458741 FVM458741:FVP458741 GFI458741:GFL458741 GPE458741:GPH458741 GZA458741:GZD458741 HIW458741:HIZ458741 HSS458741:HSV458741 ICO458741:ICR458741 IMK458741:IMN458741 IWG458741:IWJ458741 JGC458741:JGF458741 JPY458741:JQB458741 JZU458741:JZX458741 KJQ458741:KJT458741 KTM458741:KTP458741 LDI458741:LDL458741 LNE458741:LNH458741 LXA458741:LXD458741 MGW458741:MGZ458741 MQS458741:MQV458741 NAO458741:NAR458741 NKK458741:NKN458741 NUG458741:NUJ458741 OEC458741:OEF458741 ONY458741:OOB458741 OXU458741:OXX458741 PHQ458741:PHT458741 PRM458741:PRP458741 QBI458741:QBL458741 QLE458741:QLH458741 QVA458741:QVD458741 REW458741:REZ458741 ROS458741:ROV458741 RYO458741:RYR458741 SIK458741:SIN458741 SSG458741:SSJ458741 TCC458741:TCF458741 TLY458741:TMB458741 TVU458741:TVX458741 UFQ458741:UFT458741 UPM458741:UPP458741 UZI458741:UZL458741 VJE458741:VJH458741 VTA458741:VTD458741 WCW458741:WCZ458741 WMS458741:WMV458741 WWO458741:WWR458741 V524277:AA524277 KC524277:KF524277 TY524277:UB524277 ADU524277:ADX524277 ANQ524277:ANT524277 AXM524277:AXP524277 BHI524277:BHL524277 BRE524277:BRH524277 CBA524277:CBD524277 CKW524277:CKZ524277 CUS524277:CUV524277 DEO524277:DER524277 DOK524277:DON524277 DYG524277:DYJ524277 EIC524277:EIF524277 ERY524277:ESB524277 FBU524277:FBX524277 FLQ524277:FLT524277 FVM524277:FVP524277 GFI524277:GFL524277 GPE524277:GPH524277 GZA524277:GZD524277 HIW524277:HIZ524277 HSS524277:HSV524277 ICO524277:ICR524277 IMK524277:IMN524277 IWG524277:IWJ524277 JGC524277:JGF524277 JPY524277:JQB524277 JZU524277:JZX524277 KJQ524277:KJT524277 KTM524277:KTP524277 LDI524277:LDL524277 LNE524277:LNH524277 LXA524277:LXD524277 MGW524277:MGZ524277 MQS524277:MQV524277 NAO524277:NAR524277 NKK524277:NKN524277 NUG524277:NUJ524277 OEC524277:OEF524277 ONY524277:OOB524277 OXU524277:OXX524277 PHQ524277:PHT524277 PRM524277:PRP524277 QBI524277:QBL524277 QLE524277:QLH524277 QVA524277:QVD524277 REW524277:REZ524277 ROS524277:ROV524277 RYO524277:RYR524277 SIK524277:SIN524277 SSG524277:SSJ524277 TCC524277:TCF524277 TLY524277:TMB524277 TVU524277:TVX524277 UFQ524277:UFT524277 UPM524277:UPP524277 UZI524277:UZL524277 VJE524277:VJH524277 VTA524277:VTD524277 WCW524277:WCZ524277 WMS524277:WMV524277 WWO524277:WWR524277 V589813:AA589813 KC589813:KF589813 TY589813:UB589813 ADU589813:ADX589813 ANQ589813:ANT589813 AXM589813:AXP589813 BHI589813:BHL589813 BRE589813:BRH589813 CBA589813:CBD589813 CKW589813:CKZ589813 CUS589813:CUV589813 DEO589813:DER589813 DOK589813:DON589813 DYG589813:DYJ589813 EIC589813:EIF589813 ERY589813:ESB589813 FBU589813:FBX589813 FLQ589813:FLT589813 FVM589813:FVP589813 GFI589813:GFL589813 GPE589813:GPH589813 GZA589813:GZD589813 HIW589813:HIZ589813 HSS589813:HSV589813 ICO589813:ICR589813 IMK589813:IMN589813 IWG589813:IWJ589813 JGC589813:JGF589813 JPY589813:JQB589813 JZU589813:JZX589813 KJQ589813:KJT589813 KTM589813:KTP589813 LDI589813:LDL589813 LNE589813:LNH589813 LXA589813:LXD589813 MGW589813:MGZ589813 MQS589813:MQV589813 NAO589813:NAR589813 NKK589813:NKN589813 NUG589813:NUJ589813 OEC589813:OEF589813 ONY589813:OOB589813 OXU589813:OXX589813 PHQ589813:PHT589813 PRM589813:PRP589813 QBI589813:QBL589813 QLE589813:QLH589813 QVA589813:QVD589813 REW589813:REZ589813 ROS589813:ROV589813 RYO589813:RYR589813 SIK589813:SIN589813 SSG589813:SSJ589813 TCC589813:TCF589813 TLY589813:TMB589813 TVU589813:TVX589813 UFQ589813:UFT589813 UPM589813:UPP589813 UZI589813:UZL589813 VJE589813:VJH589813 VTA589813:VTD589813 WCW589813:WCZ589813 WMS589813:WMV589813 WWO589813:WWR589813 V655349:AA655349 KC655349:KF655349 TY655349:UB655349 ADU655349:ADX655349 ANQ655349:ANT655349 AXM655349:AXP655349 BHI655349:BHL655349 BRE655349:BRH655349 CBA655349:CBD655349 CKW655349:CKZ655349 CUS655349:CUV655349 DEO655349:DER655349 DOK655349:DON655349 DYG655349:DYJ655349 EIC655349:EIF655349 ERY655349:ESB655349 FBU655349:FBX655349 FLQ655349:FLT655349 FVM655349:FVP655349 GFI655349:GFL655349 GPE655349:GPH655349 GZA655349:GZD655349 HIW655349:HIZ655349 HSS655349:HSV655349 ICO655349:ICR655349 IMK655349:IMN655349 IWG655349:IWJ655349 JGC655349:JGF655349 JPY655349:JQB655349 JZU655349:JZX655349 KJQ655349:KJT655349 KTM655349:KTP655349 LDI655349:LDL655349 LNE655349:LNH655349 LXA655349:LXD655349 MGW655349:MGZ655349 MQS655349:MQV655349 NAO655349:NAR655349 NKK655349:NKN655349 NUG655349:NUJ655349 OEC655349:OEF655349 ONY655349:OOB655349 OXU655349:OXX655349 PHQ655349:PHT655349 PRM655349:PRP655349 QBI655349:QBL655349 QLE655349:QLH655349 QVA655349:QVD655349 REW655349:REZ655349 ROS655349:ROV655349 RYO655349:RYR655349 SIK655349:SIN655349 SSG655349:SSJ655349 TCC655349:TCF655349 TLY655349:TMB655349 TVU655349:TVX655349 UFQ655349:UFT655349 UPM655349:UPP655349 UZI655349:UZL655349 VJE655349:VJH655349 VTA655349:VTD655349 WCW655349:WCZ655349 WMS655349:WMV655349 WWO655349:WWR655349 V720885:AA720885 KC720885:KF720885 TY720885:UB720885 ADU720885:ADX720885 ANQ720885:ANT720885 AXM720885:AXP720885 BHI720885:BHL720885 BRE720885:BRH720885 CBA720885:CBD720885 CKW720885:CKZ720885 CUS720885:CUV720885 DEO720885:DER720885 DOK720885:DON720885 DYG720885:DYJ720885 EIC720885:EIF720885 ERY720885:ESB720885 FBU720885:FBX720885 FLQ720885:FLT720885 FVM720885:FVP720885 GFI720885:GFL720885 GPE720885:GPH720885 GZA720885:GZD720885 HIW720885:HIZ720885 HSS720885:HSV720885 ICO720885:ICR720885 IMK720885:IMN720885 IWG720885:IWJ720885 JGC720885:JGF720885 JPY720885:JQB720885 JZU720885:JZX720885 KJQ720885:KJT720885 KTM720885:KTP720885 LDI720885:LDL720885 LNE720885:LNH720885 LXA720885:LXD720885 MGW720885:MGZ720885 MQS720885:MQV720885 NAO720885:NAR720885 NKK720885:NKN720885 NUG720885:NUJ720885 OEC720885:OEF720885 ONY720885:OOB720885 OXU720885:OXX720885 PHQ720885:PHT720885 PRM720885:PRP720885 QBI720885:QBL720885 QLE720885:QLH720885 QVA720885:QVD720885 REW720885:REZ720885 ROS720885:ROV720885 RYO720885:RYR720885 SIK720885:SIN720885 SSG720885:SSJ720885 TCC720885:TCF720885 TLY720885:TMB720885 TVU720885:TVX720885 UFQ720885:UFT720885 UPM720885:UPP720885 UZI720885:UZL720885 VJE720885:VJH720885 VTA720885:VTD720885 WCW720885:WCZ720885 WMS720885:WMV720885 WWO720885:WWR720885 V786421:AA786421 KC786421:KF786421 TY786421:UB786421 ADU786421:ADX786421 ANQ786421:ANT786421 AXM786421:AXP786421 BHI786421:BHL786421 BRE786421:BRH786421 CBA786421:CBD786421 CKW786421:CKZ786421 CUS786421:CUV786421 DEO786421:DER786421 DOK786421:DON786421 DYG786421:DYJ786421 EIC786421:EIF786421 ERY786421:ESB786421 FBU786421:FBX786421 FLQ786421:FLT786421 FVM786421:FVP786421 GFI786421:GFL786421 GPE786421:GPH786421 GZA786421:GZD786421 HIW786421:HIZ786421 HSS786421:HSV786421 ICO786421:ICR786421 IMK786421:IMN786421 IWG786421:IWJ786421 JGC786421:JGF786421 JPY786421:JQB786421 JZU786421:JZX786421 KJQ786421:KJT786421 KTM786421:KTP786421 LDI786421:LDL786421 LNE786421:LNH786421 LXA786421:LXD786421 MGW786421:MGZ786421 MQS786421:MQV786421 NAO786421:NAR786421 NKK786421:NKN786421 NUG786421:NUJ786421 OEC786421:OEF786421 ONY786421:OOB786421 OXU786421:OXX786421 PHQ786421:PHT786421 PRM786421:PRP786421 QBI786421:QBL786421 QLE786421:QLH786421 QVA786421:QVD786421 REW786421:REZ786421 ROS786421:ROV786421 RYO786421:RYR786421 SIK786421:SIN786421 SSG786421:SSJ786421 TCC786421:TCF786421 TLY786421:TMB786421 TVU786421:TVX786421 UFQ786421:UFT786421 UPM786421:UPP786421 UZI786421:UZL786421 VJE786421:VJH786421 VTA786421:VTD786421 WCW786421:WCZ786421 WMS786421:WMV786421 WWO786421:WWR786421 V851957:AA851957 KC851957:KF851957 TY851957:UB851957 ADU851957:ADX851957 ANQ851957:ANT851957 AXM851957:AXP851957 BHI851957:BHL851957 BRE851957:BRH851957 CBA851957:CBD851957 CKW851957:CKZ851957 CUS851957:CUV851957 DEO851957:DER851957 DOK851957:DON851957 DYG851957:DYJ851957 EIC851957:EIF851957 ERY851957:ESB851957 FBU851957:FBX851957 FLQ851957:FLT851957 FVM851957:FVP851957 GFI851957:GFL851957 GPE851957:GPH851957 GZA851957:GZD851957 HIW851957:HIZ851957 HSS851957:HSV851957 ICO851957:ICR851957 IMK851957:IMN851957 IWG851957:IWJ851957 JGC851957:JGF851957 JPY851957:JQB851957 JZU851957:JZX851957 KJQ851957:KJT851957 KTM851957:KTP851957 LDI851957:LDL851957 LNE851957:LNH851957 LXA851957:LXD851957 MGW851957:MGZ851957 MQS851957:MQV851957 NAO851957:NAR851957 NKK851957:NKN851957 NUG851957:NUJ851957 OEC851957:OEF851957 ONY851957:OOB851957 OXU851957:OXX851957 PHQ851957:PHT851957 PRM851957:PRP851957 QBI851957:QBL851957 QLE851957:QLH851957 QVA851957:QVD851957 REW851957:REZ851957 ROS851957:ROV851957 RYO851957:RYR851957 SIK851957:SIN851957 SSG851957:SSJ851957 TCC851957:TCF851957 TLY851957:TMB851957 TVU851957:TVX851957 UFQ851957:UFT851957 UPM851957:UPP851957 UZI851957:UZL851957 VJE851957:VJH851957 VTA851957:VTD851957 WCW851957:WCZ851957 WMS851957:WMV851957 WWO851957:WWR851957 V917493:AA917493 KC917493:KF917493 TY917493:UB917493 ADU917493:ADX917493 ANQ917493:ANT917493 AXM917493:AXP917493 BHI917493:BHL917493 BRE917493:BRH917493 CBA917493:CBD917493 CKW917493:CKZ917493 CUS917493:CUV917493 DEO917493:DER917493 DOK917493:DON917493 DYG917493:DYJ917493 EIC917493:EIF917493 ERY917493:ESB917493 FBU917493:FBX917493 FLQ917493:FLT917493 FVM917493:FVP917493 GFI917493:GFL917493 GPE917493:GPH917493 GZA917493:GZD917493 HIW917493:HIZ917493 HSS917493:HSV917493 ICO917493:ICR917493 IMK917493:IMN917493 IWG917493:IWJ917493 JGC917493:JGF917493 JPY917493:JQB917493 JZU917493:JZX917493 KJQ917493:KJT917493 KTM917493:KTP917493 LDI917493:LDL917493 LNE917493:LNH917493 LXA917493:LXD917493 MGW917493:MGZ917493 MQS917493:MQV917493 NAO917493:NAR917493 NKK917493:NKN917493 NUG917493:NUJ917493 OEC917493:OEF917493 ONY917493:OOB917493 OXU917493:OXX917493 PHQ917493:PHT917493 PRM917493:PRP917493 QBI917493:QBL917493 QLE917493:QLH917493 QVA917493:QVD917493 REW917493:REZ917493 ROS917493:ROV917493 RYO917493:RYR917493 SIK917493:SIN917493 SSG917493:SSJ917493 TCC917493:TCF917493 TLY917493:TMB917493 TVU917493:TVX917493 UFQ917493:UFT917493 UPM917493:UPP917493 UZI917493:UZL917493 VJE917493:VJH917493 VTA917493:VTD917493 WCW917493:WCZ917493 WMS917493:WMV917493 WWO917493:WWR917493 V983029:AA983029 KC983029:KF983029 TY983029:UB983029 ADU983029:ADX983029 ANQ983029:ANT983029 AXM983029:AXP983029 BHI983029:BHL983029 BRE983029:BRH983029 CBA983029:CBD983029 CKW983029:CKZ983029 CUS983029:CUV983029 DEO983029:DER983029 DOK983029:DON983029 DYG983029:DYJ983029 EIC983029:EIF983029 ERY983029:ESB983029 FBU983029:FBX983029 FLQ983029:FLT983029 FVM983029:FVP983029 GFI983029:GFL983029 GPE983029:GPH983029 GZA983029:GZD983029 HIW983029:HIZ983029 HSS983029:HSV983029 ICO983029:ICR983029 IMK983029:IMN983029 IWG983029:IWJ983029 JGC983029:JGF983029 JPY983029:JQB983029 JZU983029:JZX983029 KJQ983029:KJT983029 KTM983029:KTP983029 LDI983029:LDL983029 LNE983029:LNH983029 LXA983029:LXD983029 MGW983029:MGZ983029 MQS983029:MQV983029 NAO983029:NAR983029 NKK983029:NKN983029 NUG983029:NUJ983029 OEC983029:OEF983029 ONY983029:OOB983029 OXU983029:OXX983029 PHQ983029:PHT983029 PRM983029:PRP983029 QBI983029:QBL983029 QLE983029:QLH983029 QVA983029:QVD983029 REW983029:REZ983029 ROS983029:ROV983029 RYO983029:RYR983029 SIK983029:SIN983029 SSG983029:SSJ983029 TCC983029:TCF983029 TLY983029:TMB983029 TVU983029:TVX983029 UFQ983029:UFT983029 UPM983029:UPP983029 UZI983029:UZL983029 VJE983029:VJH983029 VTA983029:VTD983029 WCW983029:WCZ983029 WMS983029:WMV983029 WWO983029:WWR983029 W65522:AA65522 KD65522:KF65522 TZ65522:UB65522 ADV65522:ADX65522 ANR65522:ANT65522 AXN65522:AXP65522 BHJ65522:BHL65522 BRF65522:BRH65522 CBB65522:CBD65522 CKX65522:CKZ65522 CUT65522:CUV65522 DEP65522:DER65522 DOL65522:DON65522 DYH65522:DYJ65522 EID65522:EIF65522 ERZ65522:ESB65522 FBV65522:FBX65522 FLR65522:FLT65522 FVN65522:FVP65522 GFJ65522:GFL65522 GPF65522:GPH65522 GZB65522:GZD65522 HIX65522:HIZ65522 HST65522:HSV65522 ICP65522:ICR65522 IML65522:IMN65522 IWH65522:IWJ65522 JGD65522:JGF65522 JPZ65522:JQB65522 JZV65522:JZX65522 KJR65522:KJT65522 KTN65522:KTP65522 LDJ65522:LDL65522 LNF65522:LNH65522 LXB65522:LXD65522 MGX65522:MGZ65522 MQT65522:MQV65522 NAP65522:NAR65522 NKL65522:NKN65522 NUH65522:NUJ65522 OED65522:OEF65522 ONZ65522:OOB65522 OXV65522:OXX65522 PHR65522:PHT65522 PRN65522:PRP65522 QBJ65522:QBL65522 QLF65522:QLH65522 QVB65522:QVD65522 REX65522:REZ65522 ROT65522:ROV65522 RYP65522:RYR65522 SIL65522:SIN65522 SSH65522:SSJ65522 TCD65522:TCF65522 TLZ65522:TMB65522 TVV65522:TVX65522 UFR65522:UFT65522 UPN65522:UPP65522 UZJ65522:UZL65522 VJF65522:VJH65522 VTB65522:VTD65522 WCX65522:WCZ65522 WMT65522:WMV65522 WWP65522:WWR65522 W131058:AA131058 KD131058:KF131058 TZ131058:UB131058 ADV131058:ADX131058 ANR131058:ANT131058 AXN131058:AXP131058 BHJ131058:BHL131058 BRF131058:BRH131058 CBB131058:CBD131058 CKX131058:CKZ131058 CUT131058:CUV131058 DEP131058:DER131058 DOL131058:DON131058 DYH131058:DYJ131058 EID131058:EIF131058 ERZ131058:ESB131058 FBV131058:FBX131058 FLR131058:FLT131058 FVN131058:FVP131058 GFJ131058:GFL131058 GPF131058:GPH131058 GZB131058:GZD131058 HIX131058:HIZ131058 HST131058:HSV131058 ICP131058:ICR131058 IML131058:IMN131058 IWH131058:IWJ131058 JGD131058:JGF131058 JPZ131058:JQB131058 JZV131058:JZX131058 KJR131058:KJT131058 KTN131058:KTP131058 LDJ131058:LDL131058 LNF131058:LNH131058 LXB131058:LXD131058 MGX131058:MGZ131058 MQT131058:MQV131058 NAP131058:NAR131058 NKL131058:NKN131058 NUH131058:NUJ131058 OED131058:OEF131058 ONZ131058:OOB131058 OXV131058:OXX131058 PHR131058:PHT131058 PRN131058:PRP131058 QBJ131058:QBL131058 QLF131058:QLH131058 QVB131058:QVD131058 REX131058:REZ131058 ROT131058:ROV131058 RYP131058:RYR131058 SIL131058:SIN131058 SSH131058:SSJ131058 TCD131058:TCF131058 TLZ131058:TMB131058 TVV131058:TVX131058 UFR131058:UFT131058 UPN131058:UPP131058 UZJ131058:UZL131058 VJF131058:VJH131058 VTB131058:VTD131058 WCX131058:WCZ131058 WMT131058:WMV131058 WWP131058:WWR131058 W196594:AA196594 KD196594:KF196594 TZ196594:UB196594 ADV196594:ADX196594 ANR196594:ANT196594 AXN196594:AXP196594 BHJ196594:BHL196594 BRF196594:BRH196594 CBB196594:CBD196594 CKX196594:CKZ196594 CUT196594:CUV196594 DEP196594:DER196594 DOL196594:DON196594 DYH196594:DYJ196594 EID196594:EIF196594 ERZ196594:ESB196594 FBV196594:FBX196594 FLR196594:FLT196594 FVN196594:FVP196594 GFJ196594:GFL196594 GPF196594:GPH196594 GZB196594:GZD196594 HIX196594:HIZ196594 HST196594:HSV196594 ICP196594:ICR196594 IML196594:IMN196594 IWH196594:IWJ196594 JGD196594:JGF196594 JPZ196594:JQB196594 JZV196594:JZX196594 KJR196594:KJT196594 KTN196594:KTP196594 LDJ196594:LDL196594 LNF196594:LNH196594 LXB196594:LXD196594 MGX196594:MGZ196594 MQT196594:MQV196594 NAP196594:NAR196594 NKL196594:NKN196594 NUH196594:NUJ196594 OED196594:OEF196594 ONZ196594:OOB196594 OXV196594:OXX196594 PHR196594:PHT196594 PRN196594:PRP196594 QBJ196594:QBL196594 QLF196594:QLH196594 QVB196594:QVD196594 REX196594:REZ196594 ROT196594:ROV196594 RYP196594:RYR196594 SIL196594:SIN196594 SSH196594:SSJ196594 TCD196594:TCF196594 TLZ196594:TMB196594 TVV196594:TVX196594 UFR196594:UFT196594 UPN196594:UPP196594 UZJ196594:UZL196594 VJF196594:VJH196594 VTB196594:VTD196594 WCX196594:WCZ196594 WMT196594:WMV196594 WWP196594:WWR196594 W262130:AA262130 KD262130:KF262130 TZ262130:UB262130 ADV262130:ADX262130 ANR262130:ANT262130 AXN262130:AXP262130 BHJ262130:BHL262130 BRF262130:BRH262130 CBB262130:CBD262130 CKX262130:CKZ262130 CUT262130:CUV262130 DEP262130:DER262130 DOL262130:DON262130 DYH262130:DYJ262130 EID262130:EIF262130 ERZ262130:ESB262130 FBV262130:FBX262130 FLR262130:FLT262130 FVN262130:FVP262130 GFJ262130:GFL262130 GPF262130:GPH262130 GZB262130:GZD262130 HIX262130:HIZ262130 HST262130:HSV262130 ICP262130:ICR262130 IML262130:IMN262130 IWH262130:IWJ262130 JGD262130:JGF262130 JPZ262130:JQB262130 JZV262130:JZX262130 KJR262130:KJT262130 KTN262130:KTP262130 LDJ262130:LDL262130 LNF262130:LNH262130 LXB262130:LXD262130 MGX262130:MGZ262130 MQT262130:MQV262130 NAP262130:NAR262130 NKL262130:NKN262130 NUH262130:NUJ262130 OED262130:OEF262130 ONZ262130:OOB262130 OXV262130:OXX262130 PHR262130:PHT262130 PRN262130:PRP262130 QBJ262130:QBL262130 QLF262130:QLH262130 QVB262130:QVD262130 REX262130:REZ262130 ROT262130:ROV262130 RYP262130:RYR262130 SIL262130:SIN262130 SSH262130:SSJ262130 TCD262130:TCF262130 TLZ262130:TMB262130 TVV262130:TVX262130 UFR262130:UFT262130 UPN262130:UPP262130 UZJ262130:UZL262130 VJF262130:VJH262130 VTB262130:VTD262130 WCX262130:WCZ262130 WMT262130:WMV262130 WWP262130:WWR262130 W327666:AA327666 KD327666:KF327666 TZ327666:UB327666 ADV327666:ADX327666 ANR327666:ANT327666 AXN327666:AXP327666 BHJ327666:BHL327666 BRF327666:BRH327666 CBB327666:CBD327666 CKX327666:CKZ327666 CUT327666:CUV327666 DEP327666:DER327666 DOL327666:DON327666 DYH327666:DYJ327666 EID327666:EIF327666 ERZ327666:ESB327666 FBV327666:FBX327666 FLR327666:FLT327666 FVN327666:FVP327666 GFJ327666:GFL327666 GPF327666:GPH327666 GZB327666:GZD327666 HIX327666:HIZ327666 HST327666:HSV327666 ICP327666:ICR327666 IML327666:IMN327666 IWH327666:IWJ327666 JGD327666:JGF327666 JPZ327666:JQB327666 JZV327666:JZX327666 KJR327666:KJT327666 KTN327666:KTP327666 LDJ327666:LDL327666 LNF327666:LNH327666 LXB327666:LXD327666 MGX327666:MGZ327666 MQT327666:MQV327666 NAP327666:NAR327666 NKL327666:NKN327666 NUH327666:NUJ327666 OED327666:OEF327666 ONZ327666:OOB327666 OXV327666:OXX327666 PHR327666:PHT327666 PRN327666:PRP327666 QBJ327666:QBL327666 QLF327666:QLH327666 QVB327666:QVD327666 REX327666:REZ327666 ROT327666:ROV327666 RYP327666:RYR327666 SIL327666:SIN327666 SSH327666:SSJ327666 TCD327666:TCF327666 TLZ327666:TMB327666 TVV327666:TVX327666 UFR327666:UFT327666 UPN327666:UPP327666 UZJ327666:UZL327666 VJF327666:VJH327666 VTB327666:VTD327666 WCX327666:WCZ327666 WMT327666:WMV327666 WWP327666:WWR327666 W393202:AA393202 KD393202:KF393202 TZ393202:UB393202 ADV393202:ADX393202 ANR393202:ANT393202 AXN393202:AXP393202 BHJ393202:BHL393202 BRF393202:BRH393202 CBB393202:CBD393202 CKX393202:CKZ393202 CUT393202:CUV393202 DEP393202:DER393202 DOL393202:DON393202 DYH393202:DYJ393202 EID393202:EIF393202 ERZ393202:ESB393202 FBV393202:FBX393202 FLR393202:FLT393202 FVN393202:FVP393202 GFJ393202:GFL393202 GPF393202:GPH393202 GZB393202:GZD393202 HIX393202:HIZ393202 HST393202:HSV393202 ICP393202:ICR393202 IML393202:IMN393202 IWH393202:IWJ393202 JGD393202:JGF393202 JPZ393202:JQB393202 JZV393202:JZX393202 KJR393202:KJT393202 KTN393202:KTP393202 LDJ393202:LDL393202 LNF393202:LNH393202 LXB393202:LXD393202 MGX393202:MGZ393202 MQT393202:MQV393202 NAP393202:NAR393202 NKL393202:NKN393202 NUH393202:NUJ393202 OED393202:OEF393202 ONZ393202:OOB393202 OXV393202:OXX393202 PHR393202:PHT393202 PRN393202:PRP393202 QBJ393202:QBL393202 QLF393202:QLH393202 QVB393202:QVD393202 REX393202:REZ393202 ROT393202:ROV393202 RYP393202:RYR393202 SIL393202:SIN393202 SSH393202:SSJ393202 TCD393202:TCF393202 TLZ393202:TMB393202 TVV393202:TVX393202 UFR393202:UFT393202 UPN393202:UPP393202 UZJ393202:UZL393202 VJF393202:VJH393202 VTB393202:VTD393202 WCX393202:WCZ393202 WMT393202:WMV393202 WWP393202:WWR393202 W458738:AA458738 KD458738:KF458738 TZ458738:UB458738 ADV458738:ADX458738 ANR458738:ANT458738 AXN458738:AXP458738 BHJ458738:BHL458738 BRF458738:BRH458738 CBB458738:CBD458738 CKX458738:CKZ458738 CUT458738:CUV458738 DEP458738:DER458738 DOL458738:DON458738 DYH458738:DYJ458738 EID458738:EIF458738 ERZ458738:ESB458738 FBV458738:FBX458738 FLR458738:FLT458738 FVN458738:FVP458738 GFJ458738:GFL458738 GPF458738:GPH458738 GZB458738:GZD458738 HIX458738:HIZ458738 HST458738:HSV458738 ICP458738:ICR458738 IML458738:IMN458738 IWH458738:IWJ458738 JGD458738:JGF458738 JPZ458738:JQB458738 JZV458738:JZX458738 KJR458738:KJT458738 KTN458738:KTP458738 LDJ458738:LDL458738 LNF458738:LNH458738 LXB458738:LXD458738 MGX458738:MGZ458738 MQT458738:MQV458738 NAP458738:NAR458738 NKL458738:NKN458738 NUH458738:NUJ458738 OED458738:OEF458738 ONZ458738:OOB458738 OXV458738:OXX458738 PHR458738:PHT458738 PRN458738:PRP458738 QBJ458738:QBL458738 QLF458738:QLH458738 QVB458738:QVD458738 REX458738:REZ458738 ROT458738:ROV458738 RYP458738:RYR458738 SIL458738:SIN458738 SSH458738:SSJ458738 TCD458738:TCF458738 TLZ458738:TMB458738 TVV458738:TVX458738 UFR458738:UFT458738 UPN458738:UPP458738 UZJ458738:UZL458738 VJF458738:VJH458738 VTB458738:VTD458738 WCX458738:WCZ458738 WMT458738:WMV458738 WWP458738:WWR458738 W524274:AA524274 KD524274:KF524274 TZ524274:UB524274 ADV524274:ADX524274 ANR524274:ANT524274 AXN524274:AXP524274 BHJ524274:BHL524274 BRF524274:BRH524274 CBB524274:CBD524274 CKX524274:CKZ524274 CUT524274:CUV524274 DEP524274:DER524274 DOL524274:DON524274 DYH524274:DYJ524274 EID524274:EIF524274 ERZ524274:ESB524274 FBV524274:FBX524274 FLR524274:FLT524274 FVN524274:FVP524274 GFJ524274:GFL524274 GPF524274:GPH524274 GZB524274:GZD524274 HIX524274:HIZ524274 HST524274:HSV524274 ICP524274:ICR524274 IML524274:IMN524274 IWH524274:IWJ524274 JGD524274:JGF524274 JPZ524274:JQB524274 JZV524274:JZX524274 KJR524274:KJT524274 KTN524274:KTP524274 LDJ524274:LDL524274 LNF524274:LNH524274 LXB524274:LXD524274 MGX524274:MGZ524274 MQT524274:MQV524274 NAP524274:NAR524274 NKL524274:NKN524274 NUH524274:NUJ524274 OED524274:OEF524274 ONZ524274:OOB524274 OXV524274:OXX524274 PHR524274:PHT524274 PRN524274:PRP524274 QBJ524274:QBL524274 QLF524274:QLH524274 QVB524274:QVD524274 REX524274:REZ524274 ROT524274:ROV524274 RYP524274:RYR524274 SIL524274:SIN524274 SSH524274:SSJ524274 TCD524274:TCF524274 TLZ524274:TMB524274 TVV524274:TVX524274 UFR524274:UFT524274 UPN524274:UPP524274 UZJ524274:UZL524274 VJF524274:VJH524274 VTB524274:VTD524274 WCX524274:WCZ524274 WMT524274:WMV524274 WWP524274:WWR524274 W589810:AA589810 KD589810:KF589810 TZ589810:UB589810 ADV589810:ADX589810 ANR589810:ANT589810 AXN589810:AXP589810 BHJ589810:BHL589810 BRF589810:BRH589810 CBB589810:CBD589810 CKX589810:CKZ589810 CUT589810:CUV589810 DEP589810:DER589810 DOL589810:DON589810 DYH589810:DYJ589810 EID589810:EIF589810 ERZ589810:ESB589810 FBV589810:FBX589810 FLR589810:FLT589810 FVN589810:FVP589810 GFJ589810:GFL589810 GPF589810:GPH589810 GZB589810:GZD589810 HIX589810:HIZ589810 HST589810:HSV589810 ICP589810:ICR589810 IML589810:IMN589810 IWH589810:IWJ589810 JGD589810:JGF589810 JPZ589810:JQB589810 JZV589810:JZX589810 KJR589810:KJT589810 KTN589810:KTP589810 LDJ589810:LDL589810 LNF589810:LNH589810 LXB589810:LXD589810 MGX589810:MGZ589810 MQT589810:MQV589810 NAP589810:NAR589810 NKL589810:NKN589810 NUH589810:NUJ589810 OED589810:OEF589810 ONZ589810:OOB589810 OXV589810:OXX589810 PHR589810:PHT589810 PRN589810:PRP589810 QBJ589810:QBL589810 QLF589810:QLH589810 QVB589810:QVD589810 REX589810:REZ589810 ROT589810:ROV589810 RYP589810:RYR589810 SIL589810:SIN589810 SSH589810:SSJ589810 TCD589810:TCF589810 TLZ589810:TMB589810 TVV589810:TVX589810 UFR589810:UFT589810 UPN589810:UPP589810 UZJ589810:UZL589810 VJF589810:VJH589810 VTB589810:VTD589810 WCX589810:WCZ589810 WMT589810:WMV589810 WWP589810:WWR589810 W655346:AA655346 KD655346:KF655346 TZ655346:UB655346 ADV655346:ADX655346 ANR655346:ANT655346 AXN655346:AXP655346 BHJ655346:BHL655346 BRF655346:BRH655346 CBB655346:CBD655346 CKX655346:CKZ655346 CUT655346:CUV655346 DEP655346:DER655346 DOL655346:DON655346 DYH655346:DYJ655346 EID655346:EIF655346 ERZ655346:ESB655346 FBV655346:FBX655346 FLR655346:FLT655346 FVN655346:FVP655346 GFJ655346:GFL655346 GPF655346:GPH655346 GZB655346:GZD655346 HIX655346:HIZ655346 HST655346:HSV655346 ICP655346:ICR655346 IML655346:IMN655346 IWH655346:IWJ655346 JGD655346:JGF655346 JPZ655346:JQB655346 JZV655346:JZX655346 KJR655346:KJT655346 KTN655346:KTP655346 LDJ655346:LDL655346 LNF655346:LNH655346 LXB655346:LXD655346 MGX655346:MGZ655346 MQT655346:MQV655346 NAP655346:NAR655346 NKL655346:NKN655346 NUH655346:NUJ655346 OED655346:OEF655346 ONZ655346:OOB655346 OXV655346:OXX655346 PHR655346:PHT655346 PRN655346:PRP655346 QBJ655346:QBL655346 QLF655346:QLH655346 QVB655346:QVD655346 REX655346:REZ655346 ROT655346:ROV655346 RYP655346:RYR655346 SIL655346:SIN655346 SSH655346:SSJ655346 TCD655346:TCF655346 TLZ655346:TMB655346 TVV655346:TVX655346 UFR655346:UFT655346 UPN655346:UPP655346 UZJ655346:UZL655346 VJF655346:VJH655346 VTB655346:VTD655346 WCX655346:WCZ655346 WMT655346:WMV655346 WWP655346:WWR655346 W720882:AA720882 KD720882:KF720882 TZ720882:UB720882 ADV720882:ADX720882 ANR720882:ANT720882 AXN720882:AXP720882 BHJ720882:BHL720882 BRF720882:BRH720882 CBB720882:CBD720882 CKX720882:CKZ720882 CUT720882:CUV720882 DEP720882:DER720882 DOL720882:DON720882 DYH720882:DYJ720882 EID720882:EIF720882 ERZ720882:ESB720882 FBV720882:FBX720882 FLR720882:FLT720882 FVN720882:FVP720882 GFJ720882:GFL720882 GPF720882:GPH720882 GZB720882:GZD720882 HIX720882:HIZ720882 HST720882:HSV720882 ICP720882:ICR720882 IML720882:IMN720882 IWH720882:IWJ720882 JGD720882:JGF720882 JPZ720882:JQB720882 JZV720882:JZX720882 KJR720882:KJT720882 KTN720882:KTP720882 LDJ720882:LDL720882 LNF720882:LNH720882 LXB720882:LXD720882 MGX720882:MGZ720882 MQT720882:MQV720882 NAP720882:NAR720882 NKL720882:NKN720882 NUH720882:NUJ720882 OED720882:OEF720882 ONZ720882:OOB720882 OXV720882:OXX720882 PHR720882:PHT720882 PRN720882:PRP720882 QBJ720882:QBL720882 QLF720882:QLH720882 QVB720882:QVD720882 REX720882:REZ720882 ROT720882:ROV720882 RYP720882:RYR720882 SIL720882:SIN720882 SSH720882:SSJ720882 TCD720882:TCF720882 TLZ720882:TMB720882 TVV720882:TVX720882 UFR720882:UFT720882 UPN720882:UPP720882 UZJ720882:UZL720882 VJF720882:VJH720882 VTB720882:VTD720882 WCX720882:WCZ720882 WMT720882:WMV720882 WWP720882:WWR720882 W786418:AA786418 KD786418:KF786418 TZ786418:UB786418 ADV786418:ADX786418 ANR786418:ANT786418 AXN786418:AXP786418 BHJ786418:BHL786418 BRF786418:BRH786418 CBB786418:CBD786418 CKX786418:CKZ786418 CUT786418:CUV786418 DEP786418:DER786418 DOL786418:DON786418 DYH786418:DYJ786418 EID786418:EIF786418 ERZ786418:ESB786418 FBV786418:FBX786418 FLR786418:FLT786418 FVN786418:FVP786418 GFJ786418:GFL786418 GPF786418:GPH786418 GZB786418:GZD786418 HIX786418:HIZ786418 HST786418:HSV786418 ICP786418:ICR786418 IML786418:IMN786418 IWH786418:IWJ786418 JGD786418:JGF786418 JPZ786418:JQB786418 JZV786418:JZX786418 KJR786418:KJT786418 KTN786418:KTP786418 LDJ786418:LDL786418 LNF786418:LNH786418 LXB786418:LXD786418 MGX786418:MGZ786418 MQT786418:MQV786418 NAP786418:NAR786418 NKL786418:NKN786418 NUH786418:NUJ786418 OED786418:OEF786418 ONZ786418:OOB786418 OXV786418:OXX786418 PHR786418:PHT786418 PRN786418:PRP786418 QBJ786418:QBL786418 QLF786418:QLH786418 QVB786418:QVD786418 REX786418:REZ786418 ROT786418:ROV786418 RYP786418:RYR786418 SIL786418:SIN786418 SSH786418:SSJ786418 TCD786418:TCF786418 TLZ786418:TMB786418 TVV786418:TVX786418 UFR786418:UFT786418 UPN786418:UPP786418 UZJ786418:UZL786418 VJF786418:VJH786418 VTB786418:VTD786418 WCX786418:WCZ786418 WMT786418:WMV786418 WWP786418:WWR786418 W851954:AA851954 KD851954:KF851954 TZ851954:UB851954 ADV851954:ADX851954 ANR851954:ANT851954 AXN851954:AXP851954 BHJ851954:BHL851954 BRF851954:BRH851954 CBB851954:CBD851954 CKX851954:CKZ851954 CUT851954:CUV851954 DEP851954:DER851954 DOL851954:DON851954 DYH851954:DYJ851954 EID851954:EIF851954 ERZ851954:ESB851954 FBV851954:FBX851954 FLR851954:FLT851954 FVN851954:FVP851954 GFJ851954:GFL851954 GPF851954:GPH851954 GZB851954:GZD851954 HIX851954:HIZ851954 HST851954:HSV851954 ICP851954:ICR851954 IML851954:IMN851954 IWH851954:IWJ851954 JGD851954:JGF851954 JPZ851954:JQB851954 JZV851954:JZX851954 KJR851954:KJT851954 KTN851954:KTP851954 LDJ851954:LDL851954 LNF851954:LNH851954 LXB851954:LXD851954 MGX851954:MGZ851954 MQT851954:MQV851954 NAP851954:NAR851954 NKL851954:NKN851954 NUH851954:NUJ851954 OED851954:OEF851954 ONZ851954:OOB851954 OXV851954:OXX851954 PHR851954:PHT851954 PRN851954:PRP851954 QBJ851954:QBL851954 QLF851954:QLH851954 QVB851954:QVD851954 REX851954:REZ851954 ROT851954:ROV851954 RYP851954:RYR851954 SIL851954:SIN851954 SSH851954:SSJ851954 TCD851954:TCF851954 TLZ851954:TMB851954 TVV851954:TVX851954 UFR851954:UFT851954 UPN851954:UPP851954 UZJ851954:UZL851954 VJF851954:VJH851954 VTB851954:VTD851954 WCX851954:WCZ851954 WMT851954:WMV851954 WWP851954:WWR851954 W917490:AA917490 KD917490:KF917490 TZ917490:UB917490 ADV917490:ADX917490 ANR917490:ANT917490 AXN917490:AXP917490 BHJ917490:BHL917490 BRF917490:BRH917490 CBB917490:CBD917490 CKX917490:CKZ917490 CUT917490:CUV917490 DEP917490:DER917490 DOL917490:DON917490 DYH917490:DYJ917490 EID917490:EIF917490 ERZ917490:ESB917490 FBV917490:FBX917490 FLR917490:FLT917490 FVN917490:FVP917490 GFJ917490:GFL917490 GPF917490:GPH917490 GZB917490:GZD917490 HIX917490:HIZ917490 HST917490:HSV917490 ICP917490:ICR917490 IML917490:IMN917490 IWH917490:IWJ917490 JGD917490:JGF917490 JPZ917490:JQB917490 JZV917490:JZX917490 KJR917490:KJT917490 KTN917490:KTP917490 LDJ917490:LDL917490 LNF917490:LNH917490 LXB917490:LXD917490 MGX917490:MGZ917490 MQT917490:MQV917490 NAP917490:NAR917490 NKL917490:NKN917490 NUH917490:NUJ917490 OED917490:OEF917490 ONZ917490:OOB917490 OXV917490:OXX917490 PHR917490:PHT917490 PRN917490:PRP917490 QBJ917490:QBL917490 QLF917490:QLH917490 QVB917490:QVD917490 REX917490:REZ917490 ROT917490:ROV917490 RYP917490:RYR917490 SIL917490:SIN917490 SSH917490:SSJ917490 TCD917490:TCF917490 TLZ917490:TMB917490 TVV917490:TVX917490 UFR917490:UFT917490 UPN917490:UPP917490 UZJ917490:UZL917490 VJF917490:VJH917490 VTB917490:VTD917490 WCX917490:WCZ917490 WMT917490:WMV917490 WWP917490:WWR917490 W983026:AA983026 KD983026:KF983026 TZ983026:UB983026 ADV983026:ADX983026 ANR983026:ANT983026 AXN983026:AXP983026 BHJ983026:BHL983026 BRF983026:BRH983026 CBB983026:CBD983026 CKX983026:CKZ983026 CUT983026:CUV983026 DEP983026:DER983026 DOL983026:DON983026 DYH983026:DYJ983026 EID983026:EIF983026 ERZ983026:ESB983026 FBV983026:FBX983026 FLR983026:FLT983026 FVN983026:FVP983026 GFJ983026:GFL983026 GPF983026:GPH983026 GZB983026:GZD983026 HIX983026:HIZ983026 HST983026:HSV983026 ICP983026:ICR983026 IML983026:IMN983026 IWH983026:IWJ983026 JGD983026:JGF983026 JPZ983026:JQB983026 JZV983026:JZX983026 KJR983026:KJT983026 KTN983026:KTP983026 LDJ983026:LDL983026 LNF983026:LNH983026 LXB983026:LXD983026 MGX983026:MGZ983026 MQT983026:MQV983026 NAP983026:NAR983026 NKL983026:NKN983026 NUH983026:NUJ983026 OED983026:OEF983026 ONZ983026:OOB983026 OXV983026:OXX983026 PHR983026:PHT983026 PRN983026:PRP983026 QBJ983026:QBL983026 QLF983026:QLH983026 QVB983026:QVD983026 REX983026:REZ983026 ROT983026:ROV983026 RYP983026:RYR983026 SIL983026:SIN983026 SSH983026:SSJ983026 TCD983026:TCF983026 TLZ983026:TMB983026 TVV983026:TVX983026 UFR983026:UFT983026 UPN983026:UPP983026 UZJ983026:UZL983026 VJF983026:VJH983026 VTB983026:VTD983026 WCX983026:WCZ983026 WMT983026:WMV983026 WWP983026:WWR983026 F65525 JU65525 TQ65525 ADM65525 ANI65525 AXE65525 BHA65525 BQW65525 CAS65525 CKO65525 CUK65525 DEG65525 DOC65525 DXY65525 EHU65525 ERQ65525 FBM65525 FLI65525 FVE65525 GFA65525 GOW65525 GYS65525 HIO65525 HSK65525 ICG65525 IMC65525 IVY65525 JFU65525 JPQ65525 JZM65525 KJI65525 KTE65525 LDA65525 LMW65525 LWS65525 MGO65525 MQK65525 NAG65525 NKC65525 NTY65525 ODU65525 ONQ65525 OXM65525 PHI65525 PRE65525 QBA65525 QKW65525 QUS65525 REO65525 ROK65525 RYG65525 SIC65525 SRY65525 TBU65525 TLQ65525 TVM65525 UFI65525 UPE65525 UZA65525 VIW65525 VSS65525 WCO65525 WMK65525 WWG65525 F131061 JU131061 TQ131061 ADM131061 ANI131061 AXE131061 BHA131061 BQW131061 CAS131061 CKO131061 CUK131061 DEG131061 DOC131061 DXY131061 EHU131061 ERQ131061 FBM131061 FLI131061 FVE131061 GFA131061 GOW131061 GYS131061 HIO131061 HSK131061 ICG131061 IMC131061 IVY131061 JFU131061 JPQ131061 JZM131061 KJI131061 KTE131061 LDA131061 LMW131061 LWS131061 MGO131061 MQK131061 NAG131061 NKC131061 NTY131061 ODU131061 ONQ131061 OXM131061 PHI131061 PRE131061 QBA131061 QKW131061 QUS131061 REO131061 ROK131061 RYG131061 SIC131061 SRY131061 TBU131061 TLQ131061 TVM131061 UFI131061 UPE131061 UZA131061 VIW131061 VSS131061 WCO131061 WMK131061 WWG131061 F196597 JU196597 TQ196597 ADM196597 ANI196597 AXE196597 BHA196597 BQW196597 CAS196597 CKO196597 CUK196597 DEG196597 DOC196597 DXY196597 EHU196597 ERQ196597 FBM196597 FLI196597 FVE196597 GFA196597 GOW196597 GYS196597 HIO196597 HSK196597 ICG196597 IMC196597 IVY196597 JFU196597 JPQ196597 JZM196597 KJI196597 KTE196597 LDA196597 LMW196597 LWS196597 MGO196597 MQK196597 NAG196597 NKC196597 NTY196597 ODU196597 ONQ196597 OXM196597 PHI196597 PRE196597 QBA196597 QKW196597 QUS196597 REO196597 ROK196597 RYG196597 SIC196597 SRY196597 TBU196597 TLQ196597 TVM196597 UFI196597 UPE196597 UZA196597 VIW196597 VSS196597 WCO196597 WMK196597 WWG196597 F262133 JU262133 TQ262133 ADM262133 ANI262133 AXE262133 BHA262133 BQW262133 CAS262133 CKO262133 CUK262133 DEG262133 DOC262133 DXY262133 EHU262133 ERQ262133 FBM262133 FLI262133 FVE262133 GFA262133 GOW262133 GYS262133 HIO262133 HSK262133 ICG262133 IMC262133 IVY262133 JFU262133 JPQ262133 JZM262133 KJI262133 KTE262133 LDA262133 LMW262133 LWS262133 MGO262133 MQK262133 NAG262133 NKC262133 NTY262133 ODU262133 ONQ262133 OXM262133 PHI262133 PRE262133 QBA262133 QKW262133 QUS262133 REO262133 ROK262133 RYG262133 SIC262133 SRY262133 TBU262133 TLQ262133 TVM262133 UFI262133 UPE262133 UZA262133 VIW262133 VSS262133 WCO262133 WMK262133 WWG262133 F327669 JU327669 TQ327669 ADM327669 ANI327669 AXE327669 BHA327669 BQW327669 CAS327669 CKO327669 CUK327669 DEG327669 DOC327669 DXY327669 EHU327669 ERQ327669 FBM327669 FLI327669 FVE327669 GFA327669 GOW327669 GYS327669 HIO327669 HSK327669 ICG327669 IMC327669 IVY327669 JFU327669 JPQ327669 JZM327669 KJI327669 KTE327669 LDA327669 LMW327669 LWS327669 MGO327669 MQK327669 NAG327669 NKC327669 NTY327669 ODU327669 ONQ327669 OXM327669 PHI327669 PRE327669 QBA327669 QKW327669 QUS327669 REO327669 ROK327669 RYG327669 SIC327669 SRY327669 TBU327669 TLQ327669 TVM327669 UFI327669 UPE327669 UZA327669 VIW327669 VSS327669 WCO327669 WMK327669 WWG327669 F393205 JU393205 TQ393205 ADM393205 ANI393205 AXE393205 BHA393205 BQW393205 CAS393205 CKO393205 CUK393205 DEG393205 DOC393205 DXY393205 EHU393205 ERQ393205 FBM393205 FLI393205 FVE393205 GFA393205 GOW393205 GYS393205 HIO393205 HSK393205 ICG393205 IMC393205 IVY393205 JFU393205 JPQ393205 JZM393205 KJI393205 KTE393205 LDA393205 LMW393205 LWS393205 MGO393205 MQK393205 NAG393205 NKC393205 NTY393205 ODU393205 ONQ393205 OXM393205 PHI393205 PRE393205 QBA393205 QKW393205 QUS393205 REO393205 ROK393205 RYG393205 SIC393205 SRY393205 TBU393205 TLQ393205 TVM393205 UFI393205 UPE393205 UZA393205 VIW393205 VSS393205 WCO393205 WMK393205 WWG393205 F458741 JU458741 TQ458741 ADM458741 ANI458741 AXE458741 BHA458741 BQW458741 CAS458741 CKO458741 CUK458741 DEG458741 DOC458741 DXY458741 EHU458741 ERQ458741 FBM458741 FLI458741 FVE458741 GFA458741 GOW458741 GYS458741 HIO458741 HSK458741 ICG458741 IMC458741 IVY458741 JFU458741 JPQ458741 JZM458741 KJI458741 KTE458741 LDA458741 LMW458741 LWS458741 MGO458741 MQK458741 NAG458741 NKC458741 NTY458741 ODU458741 ONQ458741 OXM458741 PHI458741 PRE458741 QBA458741 QKW458741 QUS458741 REO458741 ROK458741 RYG458741 SIC458741 SRY458741 TBU458741 TLQ458741 TVM458741 UFI458741 UPE458741 UZA458741 VIW458741 VSS458741 WCO458741 WMK458741 WWG458741 F524277 JU524277 TQ524277 ADM524277 ANI524277 AXE524277 BHA524277 BQW524277 CAS524277 CKO524277 CUK524277 DEG524277 DOC524277 DXY524277 EHU524277 ERQ524277 FBM524277 FLI524277 FVE524277 GFA524277 GOW524277 GYS524277 HIO524277 HSK524277 ICG524277 IMC524277 IVY524277 JFU524277 JPQ524277 JZM524277 KJI524277 KTE524277 LDA524277 LMW524277 LWS524277 MGO524277 MQK524277 NAG524277 NKC524277 NTY524277 ODU524277 ONQ524277 OXM524277 PHI524277 PRE524277 QBA524277 QKW524277 QUS524277 REO524277 ROK524277 RYG524277 SIC524277 SRY524277 TBU524277 TLQ524277 TVM524277 UFI524277 UPE524277 UZA524277 VIW524277 VSS524277 WCO524277 WMK524277 WWG524277 F589813 JU589813 TQ589813 ADM589813 ANI589813 AXE589813 BHA589813 BQW589813 CAS589813 CKO589813 CUK589813 DEG589813 DOC589813 DXY589813 EHU589813 ERQ589813 FBM589813 FLI589813 FVE589813 GFA589813 GOW589813 GYS589813 HIO589813 HSK589813 ICG589813 IMC589813 IVY589813 JFU589813 JPQ589813 JZM589813 KJI589813 KTE589813 LDA589813 LMW589813 LWS589813 MGO589813 MQK589813 NAG589813 NKC589813 NTY589813 ODU589813 ONQ589813 OXM589813 PHI589813 PRE589813 QBA589813 QKW589813 QUS589813 REO589813 ROK589813 RYG589813 SIC589813 SRY589813 TBU589813 TLQ589813 TVM589813 UFI589813 UPE589813 UZA589813 VIW589813 VSS589813 WCO589813 WMK589813 WWG589813 F655349 JU655349 TQ655349 ADM655349 ANI655349 AXE655349 BHA655349 BQW655349 CAS655349 CKO655349 CUK655349 DEG655349 DOC655349 DXY655349 EHU655349 ERQ655349 FBM655349 FLI655349 FVE655349 GFA655349 GOW655349 GYS655349 HIO655349 HSK655349 ICG655349 IMC655349 IVY655349 JFU655349 JPQ655349 JZM655349 KJI655349 KTE655349 LDA655349 LMW655349 LWS655349 MGO655349 MQK655349 NAG655349 NKC655349 NTY655349 ODU655349 ONQ655349 OXM655349 PHI655349 PRE655349 QBA655349 QKW655349 QUS655349 REO655349 ROK655349 RYG655349 SIC655349 SRY655349 TBU655349 TLQ655349 TVM655349 UFI655349 UPE655349 UZA655349 VIW655349 VSS655349 WCO655349 WMK655349 WWG655349 F720885 JU720885 TQ720885 ADM720885 ANI720885 AXE720885 BHA720885 BQW720885 CAS720885 CKO720885 CUK720885 DEG720885 DOC720885 DXY720885 EHU720885 ERQ720885 FBM720885 FLI720885 FVE720885 GFA720885 GOW720885 GYS720885 HIO720885 HSK720885 ICG720885 IMC720885 IVY720885 JFU720885 JPQ720885 JZM720885 KJI720885 KTE720885 LDA720885 LMW720885 LWS720885 MGO720885 MQK720885 NAG720885 NKC720885 NTY720885 ODU720885 ONQ720885 OXM720885 PHI720885 PRE720885 QBA720885 QKW720885 QUS720885 REO720885 ROK720885 RYG720885 SIC720885 SRY720885 TBU720885 TLQ720885 TVM720885 UFI720885 UPE720885 UZA720885 VIW720885 VSS720885 WCO720885 WMK720885 WWG720885 F786421 JU786421 TQ786421 ADM786421 ANI786421 AXE786421 BHA786421 BQW786421 CAS786421 CKO786421 CUK786421 DEG786421 DOC786421 DXY786421 EHU786421 ERQ786421 FBM786421 FLI786421 FVE786421 GFA786421 GOW786421 GYS786421 HIO786421 HSK786421 ICG786421 IMC786421 IVY786421 JFU786421 JPQ786421 JZM786421 KJI786421 KTE786421 LDA786421 LMW786421 LWS786421 MGO786421 MQK786421 NAG786421 NKC786421 NTY786421 ODU786421 ONQ786421 OXM786421 PHI786421 PRE786421 QBA786421 QKW786421 QUS786421 REO786421 ROK786421 RYG786421 SIC786421 SRY786421 TBU786421 TLQ786421 TVM786421 UFI786421 UPE786421 UZA786421 VIW786421 VSS786421 WCO786421 WMK786421 WWG786421 F851957 JU851957 TQ851957 ADM851957 ANI851957 AXE851957 BHA851957 BQW851957 CAS851957 CKO851957 CUK851957 DEG851957 DOC851957 DXY851957 EHU851957 ERQ851957 FBM851957 FLI851957 FVE851957 GFA851957 GOW851957 GYS851957 HIO851957 HSK851957 ICG851957 IMC851957 IVY851957 JFU851957 JPQ851957 JZM851957 KJI851957 KTE851957 LDA851957 LMW851957 LWS851957 MGO851957 MQK851957 NAG851957 NKC851957 NTY851957 ODU851957 ONQ851957 OXM851957 PHI851957 PRE851957 QBA851957 QKW851957 QUS851957 REO851957 ROK851957 RYG851957 SIC851957 SRY851957 TBU851957 TLQ851957 TVM851957 UFI851957 UPE851957 UZA851957 VIW851957 VSS851957 WCO851957 WMK851957 WWG851957 F917493 JU917493 TQ917493 ADM917493 ANI917493 AXE917493 BHA917493 BQW917493 CAS917493 CKO917493 CUK917493 DEG917493 DOC917493 DXY917493 EHU917493 ERQ917493 FBM917493 FLI917493 FVE917493 GFA917493 GOW917493 GYS917493 HIO917493 HSK917493 ICG917493 IMC917493 IVY917493 JFU917493 JPQ917493 JZM917493 KJI917493 KTE917493 LDA917493 LMW917493 LWS917493 MGO917493 MQK917493 NAG917493 NKC917493 NTY917493 ODU917493 ONQ917493 OXM917493 PHI917493 PRE917493 QBA917493 QKW917493 QUS917493 REO917493 ROK917493 RYG917493 SIC917493 SRY917493 TBU917493 TLQ917493 TVM917493 UFI917493 UPE917493 UZA917493 VIW917493 VSS917493 WCO917493 WMK917493 WWG917493 F983029 JU983029 TQ983029 ADM983029 ANI983029 AXE983029 BHA983029 BQW983029 CAS983029 CKO983029 CUK983029 DEG983029 DOC983029 DXY983029 EHU983029 ERQ983029 FBM983029 FLI983029 FVE983029 GFA983029 GOW983029 GYS983029 HIO983029 HSK983029 ICG983029 IMC983029 IVY983029 JFU983029 JPQ983029 JZM983029 KJI983029 KTE983029 LDA983029 LMW983029 LWS983029 MGO983029 MQK983029 NAG983029 NKC983029 NTY983029 ODU983029 ONQ983029 OXM983029 PHI983029 PRE983029 QBA983029 QKW983029 QUS983029 REO983029 ROK983029 RYG983029 SIC983029 SRY983029 TBU983029 TLQ983029 TVM983029 UFI983029 UPE983029 UZA983029 VIW983029 VSS983029 WCO983029 WMK983029 WWG983029 AD65525:AE65525 KK65525 UG65525 AEC65525 ANY65525 AXU65525 BHQ65525 BRM65525 CBI65525 CLE65525 CVA65525 DEW65525 DOS65525 DYO65525 EIK65525 ESG65525 FCC65525 FLY65525 FVU65525 GFQ65525 GPM65525 GZI65525 HJE65525 HTA65525 ICW65525 IMS65525 IWO65525 JGK65525 JQG65525 KAC65525 KJY65525 KTU65525 LDQ65525 LNM65525 LXI65525 MHE65525 MRA65525 NAW65525 NKS65525 NUO65525 OEK65525 OOG65525 OYC65525 PHY65525 PRU65525 QBQ65525 QLM65525 QVI65525 RFE65525 RPA65525 RYW65525 SIS65525 SSO65525 TCK65525 TMG65525 TWC65525 UFY65525 UPU65525 UZQ65525 VJM65525 VTI65525 WDE65525 WNA65525 WWW65525 AD131061:AE131061 KK131061 UG131061 AEC131061 ANY131061 AXU131061 BHQ131061 BRM131061 CBI131061 CLE131061 CVA131061 DEW131061 DOS131061 DYO131061 EIK131061 ESG131061 FCC131061 FLY131061 FVU131061 GFQ131061 GPM131061 GZI131061 HJE131061 HTA131061 ICW131061 IMS131061 IWO131061 JGK131061 JQG131061 KAC131061 KJY131061 KTU131061 LDQ131061 LNM131061 LXI131061 MHE131061 MRA131061 NAW131061 NKS131061 NUO131061 OEK131061 OOG131061 OYC131061 PHY131061 PRU131061 QBQ131061 QLM131061 QVI131061 RFE131061 RPA131061 RYW131061 SIS131061 SSO131061 TCK131061 TMG131061 TWC131061 UFY131061 UPU131061 UZQ131061 VJM131061 VTI131061 WDE131061 WNA131061 WWW131061 AD196597:AE196597 KK196597 UG196597 AEC196597 ANY196597 AXU196597 BHQ196597 BRM196597 CBI196597 CLE196597 CVA196597 DEW196597 DOS196597 DYO196597 EIK196597 ESG196597 FCC196597 FLY196597 FVU196597 GFQ196597 GPM196597 GZI196597 HJE196597 HTA196597 ICW196597 IMS196597 IWO196597 JGK196597 JQG196597 KAC196597 KJY196597 KTU196597 LDQ196597 LNM196597 LXI196597 MHE196597 MRA196597 NAW196597 NKS196597 NUO196597 OEK196597 OOG196597 OYC196597 PHY196597 PRU196597 QBQ196597 QLM196597 QVI196597 RFE196597 RPA196597 RYW196597 SIS196597 SSO196597 TCK196597 TMG196597 TWC196597 UFY196597 UPU196597 UZQ196597 VJM196597 VTI196597 WDE196597 WNA196597 WWW196597 AD262133:AE262133 KK262133 UG262133 AEC262133 ANY262133 AXU262133 BHQ262133 BRM262133 CBI262133 CLE262133 CVA262133 DEW262133 DOS262133 DYO262133 EIK262133 ESG262133 FCC262133 FLY262133 FVU262133 GFQ262133 GPM262133 GZI262133 HJE262133 HTA262133 ICW262133 IMS262133 IWO262133 JGK262133 JQG262133 KAC262133 KJY262133 KTU262133 LDQ262133 LNM262133 LXI262133 MHE262133 MRA262133 NAW262133 NKS262133 NUO262133 OEK262133 OOG262133 OYC262133 PHY262133 PRU262133 QBQ262133 QLM262133 QVI262133 RFE262133 RPA262133 RYW262133 SIS262133 SSO262133 TCK262133 TMG262133 TWC262133 UFY262133 UPU262133 UZQ262133 VJM262133 VTI262133 WDE262133 WNA262133 WWW262133 AD327669:AE327669 KK327669 UG327669 AEC327669 ANY327669 AXU327669 BHQ327669 BRM327669 CBI327669 CLE327669 CVA327669 DEW327669 DOS327669 DYO327669 EIK327669 ESG327669 FCC327669 FLY327669 FVU327669 GFQ327669 GPM327669 GZI327669 HJE327669 HTA327669 ICW327669 IMS327669 IWO327669 JGK327669 JQG327669 KAC327669 KJY327669 KTU327669 LDQ327669 LNM327669 LXI327669 MHE327669 MRA327669 NAW327669 NKS327669 NUO327669 OEK327669 OOG327669 OYC327669 PHY327669 PRU327669 QBQ327669 QLM327669 QVI327669 RFE327669 RPA327669 RYW327669 SIS327669 SSO327669 TCK327669 TMG327669 TWC327669 UFY327669 UPU327669 UZQ327669 VJM327669 VTI327669 WDE327669 WNA327669 WWW327669 AD393205:AE393205 KK393205 UG393205 AEC393205 ANY393205 AXU393205 BHQ393205 BRM393205 CBI393205 CLE393205 CVA393205 DEW393205 DOS393205 DYO393205 EIK393205 ESG393205 FCC393205 FLY393205 FVU393205 GFQ393205 GPM393205 GZI393205 HJE393205 HTA393205 ICW393205 IMS393205 IWO393205 JGK393205 JQG393205 KAC393205 KJY393205 KTU393205 LDQ393205 LNM393205 LXI393205 MHE393205 MRA393205 NAW393205 NKS393205 NUO393205 OEK393205 OOG393205 OYC393205 PHY393205 PRU393205 QBQ393205 QLM393205 QVI393205 RFE393205 RPA393205 RYW393205 SIS393205 SSO393205 TCK393205 TMG393205 TWC393205 UFY393205 UPU393205 UZQ393205 VJM393205 VTI393205 WDE393205 WNA393205 WWW393205 AD458741:AE458741 KK458741 UG458741 AEC458741 ANY458741 AXU458741 BHQ458741 BRM458741 CBI458741 CLE458741 CVA458741 DEW458741 DOS458741 DYO458741 EIK458741 ESG458741 FCC458741 FLY458741 FVU458741 GFQ458741 GPM458741 GZI458741 HJE458741 HTA458741 ICW458741 IMS458741 IWO458741 JGK458741 JQG458741 KAC458741 KJY458741 KTU458741 LDQ458741 LNM458741 LXI458741 MHE458741 MRA458741 NAW458741 NKS458741 NUO458741 OEK458741 OOG458741 OYC458741 PHY458741 PRU458741 QBQ458741 QLM458741 QVI458741 RFE458741 RPA458741 RYW458741 SIS458741 SSO458741 TCK458741 TMG458741 TWC458741 UFY458741 UPU458741 UZQ458741 VJM458741 VTI458741 WDE458741 WNA458741 WWW458741 AD524277:AE524277 KK524277 UG524277 AEC524277 ANY524277 AXU524277 BHQ524277 BRM524277 CBI524277 CLE524277 CVA524277 DEW524277 DOS524277 DYO524277 EIK524277 ESG524277 FCC524277 FLY524277 FVU524277 GFQ524277 GPM524277 GZI524277 HJE524277 HTA524277 ICW524277 IMS524277 IWO524277 JGK524277 JQG524277 KAC524277 KJY524277 KTU524277 LDQ524277 LNM524277 LXI524277 MHE524277 MRA524277 NAW524277 NKS524277 NUO524277 OEK524277 OOG524277 OYC524277 PHY524277 PRU524277 QBQ524277 QLM524277 QVI524277 RFE524277 RPA524277 RYW524277 SIS524277 SSO524277 TCK524277 TMG524277 TWC524277 UFY524277 UPU524277 UZQ524277 VJM524277 VTI524277 WDE524277 WNA524277 WWW524277 AD589813:AE589813 KK589813 UG589813 AEC589813 ANY589813 AXU589813 BHQ589813 BRM589813 CBI589813 CLE589813 CVA589813 DEW589813 DOS589813 DYO589813 EIK589813 ESG589813 FCC589813 FLY589813 FVU589813 GFQ589813 GPM589813 GZI589813 HJE589813 HTA589813 ICW589813 IMS589813 IWO589813 JGK589813 JQG589813 KAC589813 KJY589813 KTU589813 LDQ589813 LNM589813 LXI589813 MHE589813 MRA589813 NAW589813 NKS589813 NUO589813 OEK589813 OOG589813 OYC589813 PHY589813 PRU589813 QBQ589813 QLM589813 QVI589813 RFE589813 RPA589813 RYW589813 SIS589813 SSO589813 TCK589813 TMG589813 TWC589813 UFY589813 UPU589813 UZQ589813 VJM589813 VTI589813 WDE589813 WNA589813 WWW589813 AD655349:AE655349 KK655349 UG655349 AEC655349 ANY655349 AXU655349 BHQ655349 BRM655349 CBI655349 CLE655349 CVA655349 DEW655349 DOS655349 DYO655349 EIK655349 ESG655349 FCC655349 FLY655349 FVU655349 GFQ655349 GPM655349 GZI655349 HJE655349 HTA655349 ICW655349 IMS655349 IWO655349 JGK655349 JQG655349 KAC655349 KJY655349 KTU655349 LDQ655349 LNM655349 LXI655349 MHE655349 MRA655349 NAW655349 NKS655349 NUO655349 OEK655349 OOG655349 OYC655349 PHY655349 PRU655349 QBQ655349 QLM655349 QVI655349 RFE655349 RPA655349 RYW655349 SIS655349 SSO655349 TCK655349 TMG655349 TWC655349 UFY655349 UPU655349 UZQ655349 VJM655349 VTI655349 WDE655349 WNA655349 WWW655349 AD720885:AE720885 KK720885 UG720885 AEC720885 ANY720885 AXU720885 BHQ720885 BRM720885 CBI720885 CLE720885 CVA720885 DEW720885 DOS720885 DYO720885 EIK720885 ESG720885 FCC720885 FLY720885 FVU720885 GFQ720885 GPM720885 GZI720885 HJE720885 HTA720885 ICW720885 IMS720885 IWO720885 JGK720885 JQG720885 KAC720885 KJY720885 KTU720885 LDQ720885 LNM720885 LXI720885 MHE720885 MRA720885 NAW720885 NKS720885 NUO720885 OEK720885 OOG720885 OYC720885 PHY720885 PRU720885 QBQ720885 QLM720885 QVI720885 RFE720885 RPA720885 RYW720885 SIS720885 SSO720885 TCK720885 TMG720885 TWC720885 UFY720885 UPU720885 UZQ720885 VJM720885 VTI720885 WDE720885 WNA720885 WWW720885 AD786421:AE786421 KK786421 UG786421 AEC786421 ANY786421 AXU786421 BHQ786421 BRM786421 CBI786421 CLE786421 CVA786421 DEW786421 DOS786421 DYO786421 EIK786421 ESG786421 FCC786421 FLY786421 FVU786421 GFQ786421 GPM786421 GZI786421 HJE786421 HTA786421 ICW786421 IMS786421 IWO786421 JGK786421 JQG786421 KAC786421 KJY786421 KTU786421 LDQ786421 LNM786421 LXI786421 MHE786421 MRA786421 NAW786421 NKS786421 NUO786421 OEK786421 OOG786421 OYC786421 PHY786421 PRU786421 QBQ786421 QLM786421 QVI786421 RFE786421 RPA786421 RYW786421 SIS786421 SSO786421 TCK786421 TMG786421 TWC786421 UFY786421 UPU786421 UZQ786421 VJM786421 VTI786421 WDE786421 WNA786421 WWW786421 AD851957:AE851957 KK851957 UG851957 AEC851957 ANY851957 AXU851957 BHQ851957 BRM851957 CBI851957 CLE851957 CVA851957 DEW851957 DOS851957 DYO851957 EIK851957 ESG851957 FCC851957 FLY851957 FVU851957 GFQ851957 GPM851957 GZI851957 HJE851957 HTA851957 ICW851957 IMS851957 IWO851957 JGK851957 JQG851957 KAC851957 KJY851957 KTU851957 LDQ851957 LNM851957 LXI851957 MHE851957 MRA851957 NAW851957 NKS851957 NUO851957 OEK851957 OOG851957 OYC851957 PHY851957 PRU851957 QBQ851957 QLM851957 QVI851957 RFE851957 RPA851957 RYW851957 SIS851957 SSO851957 TCK851957 TMG851957 TWC851957 UFY851957 UPU851957 UZQ851957 VJM851957 VTI851957 WDE851957 WNA851957 WWW851957 AD917493:AE917493 KK917493 UG917493 AEC917493 ANY917493 AXU917493 BHQ917493 BRM917493 CBI917493 CLE917493 CVA917493 DEW917493 DOS917493 DYO917493 EIK917493 ESG917493 FCC917493 FLY917493 FVU917493 GFQ917493 GPM917493 GZI917493 HJE917493 HTA917493 ICW917493 IMS917493 IWO917493 JGK917493 JQG917493 KAC917493 KJY917493 KTU917493 LDQ917493 LNM917493 LXI917493 MHE917493 MRA917493 NAW917493 NKS917493 NUO917493 OEK917493 OOG917493 OYC917493 PHY917493 PRU917493 QBQ917493 QLM917493 QVI917493 RFE917493 RPA917493 RYW917493 SIS917493 SSO917493 TCK917493 TMG917493 TWC917493 UFY917493 UPU917493 UZQ917493 VJM917493 VTI917493 WDE917493 WNA917493 WWW917493 AD983029:AE983029 KK983029 UG983029 AEC983029 ANY983029 AXU983029 BHQ983029 BRM983029 CBI983029 CLE983029 CVA983029 DEW983029 DOS983029 DYO983029 EIK983029 ESG983029 FCC983029 FLY983029 FVU983029 GFQ983029 GPM983029 GZI983029 HJE983029 HTA983029 ICW983029 IMS983029 IWO983029 JGK983029 JQG983029 KAC983029 KJY983029 KTU983029 LDQ983029 LNM983029 LXI983029 MHE983029 MRA983029 NAW983029 NKS983029 NUO983029 OEK983029 OOG983029 OYC983029 PHY983029 PRU983029 QBQ983029 QLM983029 QVI983029 RFE983029 RPA983029 RYW983029 SIS983029 SSO983029 TCK983029 TMG983029 TWC983029 UFY983029 UPU983029 UZQ983029 VJM983029 VTI983029 WDE983029 WNA983029 WWW983029 V65521:V65522 KC65521:KC65522 TY65521:TY65522 ADU65521:ADU65522 ANQ65521:ANQ65522 AXM65521:AXM65522 BHI65521:BHI65522 BRE65521:BRE65522 CBA65521:CBA65522 CKW65521:CKW65522 CUS65521:CUS65522 DEO65521:DEO65522 DOK65521:DOK65522 DYG65521:DYG65522 EIC65521:EIC65522 ERY65521:ERY65522 FBU65521:FBU65522 FLQ65521:FLQ65522 FVM65521:FVM65522 GFI65521:GFI65522 GPE65521:GPE65522 GZA65521:GZA65522 HIW65521:HIW65522 HSS65521:HSS65522 ICO65521:ICO65522 IMK65521:IMK65522 IWG65521:IWG65522 JGC65521:JGC65522 JPY65521:JPY65522 JZU65521:JZU65522 KJQ65521:KJQ65522 KTM65521:KTM65522 LDI65521:LDI65522 LNE65521:LNE65522 LXA65521:LXA65522 MGW65521:MGW65522 MQS65521:MQS65522 NAO65521:NAO65522 NKK65521:NKK65522 NUG65521:NUG65522 OEC65521:OEC65522 ONY65521:ONY65522 OXU65521:OXU65522 PHQ65521:PHQ65522 PRM65521:PRM65522 QBI65521:QBI65522 QLE65521:QLE65522 QVA65521:QVA65522 REW65521:REW65522 ROS65521:ROS65522 RYO65521:RYO65522 SIK65521:SIK65522 SSG65521:SSG65522 TCC65521:TCC65522 TLY65521:TLY65522 TVU65521:TVU65522 UFQ65521:UFQ65522 UPM65521:UPM65522 UZI65521:UZI65522 VJE65521:VJE65522 VTA65521:VTA65522 WCW65521:WCW65522 WMS65521:WMS65522 WWO65521:WWO65522 V131057:V131058 KC131057:KC131058 TY131057:TY131058 ADU131057:ADU131058 ANQ131057:ANQ131058 AXM131057:AXM131058 BHI131057:BHI131058 BRE131057:BRE131058 CBA131057:CBA131058 CKW131057:CKW131058 CUS131057:CUS131058 DEO131057:DEO131058 DOK131057:DOK131058 DYG131057:DYG131058 EIC131057:EIC131058 ERY131057:ERY131058 FBU131057:FBU131058 FLQ131057:FLQ131058 FVM131057:FVM131058 GFI131057:GFI131058 GPE131057:GPE131058 GZA131057:GZA131058 HIW131057:HIW131058 HSS131057:HSS131058 ICO131057:ICO131058 IMK131057:IMK131058 IWG131057:IWG131058 JGC131057:JGC131058 JPY131057:JPY131058 JZU131057:JZU131058 KJQ131057:KJQ131058 KTM131057:KTM131058 LDI131057:LDI131058 LNE131057:LNE131058 LXA131057:LXA131058 MGW131057:MGW131058 MQS131057:MQS131058 NAO131057:NAO131058 NKK131057:NKK131058 NUG131057:NUG131058 OEC131057:OEC131058 ONY131057:ONY131058 OXU131057:OXU131058 PHQ131057:PHQ131058 PRM131057:PRM131058 QBI131057:QBI131058 QLE131057:QLE131058 QVA131057:QVA131058 REW131057:REW131058 ROS131057:ROS131058 RYO131057:RYO131058 SIK131057:SIK131058 SSG131057:SSG131058 TCC131057:TCC131058 TLY131057:TLY131058 TVU131057:TVU131058 UFQ131057:UFQ131058 UPM131057:UPM131058 UZI131057:UZI131058 VJE131057:VJE131058 VTA131057:VTA131058 WCW131057:WCW131058 WMS131057:WMS131058 WWO131057:WWO131058 V196593:V196594 KC196593:KC196594 TY196593:TY196594 ADU196593:ADU196594 ANQ196593:ANQ196594 AXM196593:AXM196594 BHI196593:BHI196594 BRE196593:BRE196594 CBA196593:CBA196594 CKW196593:CKW196594 CUS196593:CUS196594 DEO196593:DEO196594 DOK196593:DOK196594 DYG196593:DYG196594 EIC196593:EIC196594 ERY196593:ERY196594 FBU196593:FBU196594 FLQ196593:FLQ196594 FVM196593:FVM196594 GFI196593:GFI196594 GPE196593:GPE196594 GZA196593:GZA196594 HIW196593:HIW196594 HSS196593:HSS196594 ICO196593:ICO196594 IMK196593:IMK196594 IWG196593:IWG196594 JGC196593:JGC196594 JPY196593:JPY196594 JZU196593:JZU196594 KJQ196593:KJQ196594 KTM196593:KTM196594 LDI196593:LDI196594 LNE196593:LNE196594 LXA196593:LXA196594 MGW196593:MGW196594 MQS196593:MQS196594 NAO196593:NAO196594 NKK196593:NKK196594 NUG196593:NUG196594 OEC196593:OEC196594 ONY196593:ONY196594 OXU196593:OXU196594 PHQ196593:PHQ196594 PRM196593:PRM196594 QBI196593:QBI196594 QLE196593:QLE196594 QVA196593:QVA196594 REW196593:REW196594 ROS196593:ROS196594 RYO196593:RYO196594 SIK196593:SIK196594 SSG196593:SSG196594 TCC196593:TCC196594 TLY196593:TLY196594 TVU196593:TVU196594 UFQ196593:UFQ196594 UPM196593:UPM196594 UZI196593:UZI196594 VJE196593:VJE196594 VTA196593:VTA196594 WCW196593:WCW196594 WMS196593:WMS196594 WWO196593:WWO196594 V262129:V262130 KC262129:KC262130 TY262129:TY262130 ADU262129:ADU262130 ANQ262129:ANQ262130 AXM262129:AXM262130 BHI262129:BHI262130 BRE262129:BRE262130 CBA262129:CBA262130 CKW262129:CKW262130 CUS262129:CUS262130 DEO262129:DEO262130 DOK262129:DOK262130 DYG262129:DYG262130 EIC262129:EIC262130 ERY262129:ERY262130 FBU262129:FBU262130 FLQ262129:FLQ262130 FVM262129:FVM262130 GFI262129:GFI262130 GPE262129:GPE262130 GZA262129:GZA262130 HIW262129:HIW262130 HSS262129:HSS262130 ICO262129:ICO262130 IMK262129:IMK262130 IWG262129:IWG262130 JGC262129:JGC262130 JPY262129:JPY262130 JZU262129:JZU262130 KJQ262129:KJQ262130 KTM262129:KTM262130 LDI262129:LDI262130 LNE262129:LNE262130 LXA262129:LXA262130 MGW262129:MGW262130 MQS262129:MQS262130 NAO262129:NAO262130 NKK262129:NKK262130 NUG262129:NUG262130 OEC262129:OEC262130 ONY262129:ONY262130 OXU262129:OXU262130 PHQ262129:PHQ262130 PRM262129:PRM262130 QBI262129:QBI262130 QLE262129:QLE262130 QVA262129:QVA262130 REW262129:REW262130 ROS262129:ROS262130 RYO262129:RYO262130 SIK262129:SIK262130 SSG262129:SSG262130 TCC262129:TCC262130 TLY262129:TLY262130 TVU262129:TVU262130 UFQ262129:UFQ262130 UPM262129:UPM262130 UZI262129:UZI262130 VJE262129:VJE262130 VTA262129:VTA262130 WCW262129:WCW262130 WMS262129:WMS262130 WWO262129:WWO262130 V327665:V327666 KC327665:KC327666 TY327665:TY327666 ADU327665:ADU327666 ANQ327665:ANQ327666 AXM327665:AXM327666 BHI327665:BHI327666 BRE327665:BRE327666 CBA327665:CBA327666 CKW327665:CKW327666 CUS327665:CUS327666 DEO327665:DEO327666 DOK327665:DOK327666 DYG327665:DYG327666 EIC327665:EIC327666 ERY327665:ERY327666 FBU327665:FBU327666 FLQ327665:FLQ327666 FVM327665:FVM327666 GFI327665:GFI327666 GPE327665:GPE327666 GZA327665:GZA327666 HIW327665:HIW327666 HSS327665:HSS327666 ICO327665:ICO327666 IMK327665:IMK327666 IWG327665:IWG327666 JGC327665:JGC327666 JPY327665:JPY327666 JZU327665:JZU327666 KJQ327665:KJQ327666 KTM327665:KTM327666 LDI327665:LDI327666 LNE327665:LNE327666 LXA327665:LXA327666 MGW327665:MGW327666 MQS327665:MQS327666 NAO327665:NAO327666 NKK327665:NKK327666 NUG327665:NUG327666 OEC327665:OEC327666 ONY327665:ONY327666 OXU327665:OXU327666 PHQ327665:PHQ327666 PRM327665:PRM327666 QBI327665:QBI327666 QLE327665:QLE327666 QVA327665:QVA327666 REW327665:REW327666 ROS327665:ROS327666 RYO327665:RYO327666 SIK327665:SIK327666 SSG327665:SSG327666 TCC327665:TCC327666 TLY327665:TLY327666 TVU327665:TVU327666 UFQ327665:UFQ327666 UPM327665:UPM327666 UZI327665:UZI327666 VJE327665:VJE327666 VTA327665:VTA327666 WCW327665:WCW327666 WMS327665:WMS327666 WWO327665:WWO327666 V393201:V393202 KC393201:KC393202 TY393201:TY393202 ADU393201:ADU393202 ANQ393201:ANQ393202 AXM393201:AXM393202 BHI393201:BHI393202 BRE393201:BRE393202 CBA393201:CBA393202 CKW393201:CKW393202 CUS393201:CUS393202 DEO393201:DEO393202 DOK393201:DOK393202 DYG393201:DYG393202 EIC393201:EIC393202 ERY393201:ERY393202 FBU393201:FBU393202 FLQ393201:FLQ393202 FVM393201:FVM393202 GFI393201:GFI393202 GPE393201:GPE393202 GZA393201:GZA393202 HIW393201:HIW393202 HSS393201:HSS393202 ICO393201:ICO393202 IMK393201:IMK393202 IWG393201:IWG393202 JGC393201:JGC393202 JPY393201:JPY393202 JZU393201:JZU393202 KJQ393201:KJQ393202 KTM393201:KTM393202 LDI393201:LDI393202 LNE393201:LNE393202 LXA393201:LXA393202 MGW393201:MGW393202 MQS393201:MQS393202 NAO393201:NAO393202 NKK393201:NKK393202 NUG393201:NUG393202 OEC393201:OEC393202 ONY393201:ONY393202 OXU393201:OXU393202 PHQ393201:PHQ393202 PRM393201:PRM393202 QBI393201:QBI393202 QLE393201:QLE393202 QVA393201:QVA393202 REW393201:REW393202 ROS393201:ROS393202 RYO393201:RYO393202 SIK393201:SIK393202 SSG393201:SSG393202 TCC393201:TCC393202 TLY393201:TLY393202 TVU393201:TVU393202 UFQ393201:UFQ393202 UPM393201:UPM393202 UZI393201:UZI393202 VJE393201:VJE393202 VTA393201:VTA393202 WCW393201:WCW393202 WMS393201:WMS393202 WWO393201:WWO393202 V458737:V458738 KC458737:KC458738 TY458737:TY458738 ADU458737:ADU458738 ANQ458737:ANQ458738 AXM458737:AXM458738 BHI458737:BHI458738 BRE458737:BRE458738 CBA458737:CBA458738 CKW458737:CKW458738 CUS458737:CUS458738 DEO458737:DEO458738 DOK458737:DOK458738 DYG458737:DYG458738 EIC458737:EIC458738 ERY458737:ERY458738 FBU458737:FBU458738 FLQ458737:FLQ458738 FVM458737:FVM458738 GFI458737:GFI458738 GPE458737:GPE458738 GZA458737:GZA458738 HIW458737:HIW458738 HSS458737:HSS458738 ICO458737:ICO458738 IMK458737:IMK458738 IWG458737:IWG458738 JGC458737:JGC458738 JPY458737:JPY458738 JZU458737:JZU458738 KJQ458737:KJQ458738 KTM458737:KTM458738 LDI458737:LDI458738 LNE458737:LNE458738 LXA458737:LXA458738 MGW458737:MGW458738 MQS458737:MQS458738 NAO458737:NAO458738 NKK458737:NKK458738 NUG458737:NUG458738 OEC458737:OEC458738 ONY458737:ONY458738 OXU458737:OXU458738 PHQ458737:PHQ458738 PRM458737:PRM458738 QBI458737:QBI458738 QLE458737:QLE458738 QVA458737:QVA458738 REW458737:REW458738 ROS458737:ROS458738 RYO458737:RYO458738 SIK458737:SIK458738 SSG458737:SSG458738 TCC458737:TCC458738 TLY458737:TLY458738 TVU458737:TVU458738 UFQ458737:UFQ458738 UPM458737:UPM458738 UZI458737:UZI458738 VJE458737:VJE458738 VTA458737:VTA458738 WCW458737:WCW458738 WMS458737:WMS458738 WWO458737:WWO458738 V524273:V524274 KC524273:KC524274 TY524273:TY524274 ADU524273:ADU524274 ANQ524273:ANQ524274 AXM524273:AXM524274 BHI524273:BHI524274 BRE524273:BRE524274 CBA524273:CBA524274 CKW524273:CKW524274 CUS524273:CUS524274 DEO524273:DEO524274 DOK524273:DOK524274 DYG524273:DYG524274 EIC524273:EIC524274 ERY524273:ERY524274 FBU524273:FBU524274 FLQ524273:FLQ524274 FVM524273:FVM524274 GFI524273:GFI524274 GPE524273:GPE524274 GZA524273:GZA524274 HIW524273:HIW524274 HSS524273:HSS524274 ICO524273:ICO524274 IMK524273:IMK524274 IWG524273:IWG524274 JGC524273:JGC524274 JPY524273:JPY524274 JZU524273:JZU524274 KJQ524273:KJQ524274 KTM524273:KTM524274 LDI524273:LDI524274 LNE524273:LNE524274 LXA524273:LXA524274 MGW524273:MGW524274 MQS524273:MQS524274 NAO524273:NAO524274 NKK524273:NKK524274 NUG524273:NUG524274 OEC524273:OEC524274 ONY524273:ONY524274 OXU524273:OXU524274 PHQ524273:PHQ524274 PRM524273:PRM524274 QBI524273:QBI524274 QLE524273:QLE524274 QVA524273:QVA524274 REW524273:REW524274 ROS524273:ROS524274 RYO524273:RYO524274 SIK524273:SIK524274 SSG524273:SSG524274 TCC524273:TCC524274 TLY524273:TLY524274 TVU524273:TVU524274 UFQ524273:UFQ524274 UPM524273:UPM524274 UZI524273:UZI524274 VJE524273:VJE524274 VTA524273:VTA524274 WCW524273:WCW524274 WMS524273:WMS524274 WWO524273:WWO524274 V589809:V589810 KC589809:KC589810 TY589809:TY589810 ADU589809:ADU589810 ANQ589809:ANQ589810 AXM589809:AXM589810 BHI589809:BHI589810 BRE589809:BRE589810 CBA589809:CBA589810 CKW589809:CKW589810 CUS589809:CUS589810 DEO589809:DEO589810 DOK589809:DOK589810 DYG589809:DYG589810 EIC589809:EIC589810 ERY589809:ERY589810 FBU589809:FBU589810 FLQ589809:FLQ589810 FVM589809:FVM589810 GFI589809:GFI589810 GPE589809:GPE589810 GZA589809:GZA589810 HIW589809:HIW589810 HSS589809:HSS589810 ICO589809:ICO589810 IMK589809:IMK589810 IWG589809:IWG589810 JGC589809:JGC589810 JPY589809:JPY589810 JZU589809:JZU589810 KJQ589809:KJQ589810 KTM589809:KTM589810 LDI589809:LDI589810 LNE589809:LNE589810 LXA589809:LXA589810 MGW589809:MGW589810 MQS589809:MQS589810 NAO589809:NAO589810 NKK589809:NKK589810 NUG589809:NUG589810 OEC589809:OEC589810 ONY589809:ONY589810 OXU589809:OXU589810 PHQ589809:PHQ589810 PRM589809:PRM589810 QBI589809:QBI589810 QLE589809:QLE589810 QVA589809:QVA589810 REW589809:REW589810 ROS589809:ROS589810 RYO589809:RYO589810 SIK589809:SIK589810 SSG589809:SSG589810 TCC589809:TCC589810 TLY589809:TLY589810 TVU589809:TVU589810 UFQ589809:UFQ589810 UPM589809:UPM589810 UZI589809:UZI589810 VJE589809:VJE589810 VTA589809:VTA589810 WCW589809:WCW589810 WMS589809:WMS589810 WWO589809:WWO589810 V655345:V655346 KC655345:KC655346 TY655345:TY655346 ADU655345:ADU655346 ANQ655345:ANQ655346 AXM655345:AXM655346 BHI655345:BHI655346 BRE655345:BRE655346 CBA655345:CBA655346 CKW655345:CKW655346 CUS655345:CUS655346 DEO655345:DEO655346 DOK655345:DOK655346 DYG655345:DYG655346 EIC655345:EIC655346 ERY655345:ERY655346 FBU655345:FBU655346 FLQ655345:FLQ655346 FVM655345:FVM655346 GFI655345:GFI655346 GPE655345:GPE655346 GZA655345:GZA655346 HIW655345:HIW655346 HSS655345:HSS655346 ICO655345:ICO655346 IMK655345:IMK655346 IWG655345:IWG655346 JGC655345:JGC655346 JPY655345:JPY655346 JZU655345:JZU655346 KJQ655345:KJQ655346 KTM655345:KTM655346 LDI655345:LDI655346 LNE655345:LNE655346 LXA655345:LXA655346 MGW655345:MGW655346 MQS655345:MQS655346 NAO655345:NAO655346 NKK655345:NKK655346 NUG655345:NUG655346 OEC655345:OEC655346 ONY655345:ONY655346 OXU655345:OXU655346 PHQ655345:PHQ655346 PRM655345:PRM655346 QBI655345:QBI655346 QLE655345:QLE655346 QVA655345:QVA655346 REW655345:REW655346 ROS655345:ROS655346 RYO655345:RYO655346 SIK655345:SIK655346 SSG655345:SSG655346 TCC655345:TCC655346 TLY655345:TLY655346 TVU655345:TVU655346 UFQ655345:UFQ655346 UPM655345:UPM655346 UZI655345:UZI655346 VJE655345:VJE655346 VTA655345:VTA655346 WCW655345:WCW655346 WMS655345:WMS655346 WWO655345:WWO655346 V720881:V720882 KC720881:KC720882 TY720881:TY720882 ADU720881:ADU720882 ANQ720881:ANQ720882 AXM720881:AXM720882 BHI720881:BHI720882 BRE720881:BRE720882 CBA720881:CBA720882 CKW720881:CKW720882 CUS720881:CUS720882 DEO720881:DEO720882 DOK720881:DOK720882 DYG720881:DYG720882 EIC720881:EIC720882 ERY720881:ERY720882 FBU720881:FBU720882 FLQ720881:FLQ720882 FVM720881:FVM720882 GFI720881:GFI720882 GPE720881:GPE720882 GZA720881:GZA720882 HIW720881:HIW720882 HSS720881:HSS720882 ICO720881:ICO720882 IMK720881:IMK720882 IWG720881:IWG720882 JGC720881:JGC720882 JPY720881:JPY720882 JZU720881:JZU720882 KJQ720881:KJQ720882 KTM720881:KTM720882 LDI720881:LDI720882 LNE720881:LNE720882 LXA720881:LXA720882 MGW720881:MGW720882 MQS720881:MQS720882 NAO720881:NAO720882 NKK720881:NKK720882 NUG720881:NUG720882 OEC720881:OEC720882 ONY720881:ONY720882 OXU720881:OXU720882 PHQ720881:PHQ720882 PRM720881:PRM720882 QBI720881:QBI720882 QLE720881:QLE720882 QVA720881:QVA720882 REW720881:REW720882 ROS720881:ROS720882 RYO720881:RYO720882 SIK720881:SIK720882 SSG720881:SSG720882 TCC720881:TCC720882 TLY720881:TLY720882 TVU720881:TVU720882 UFQ720881:UFQ720882 UPM720881:UPM720882 UZI720881:UZI720882 VJE720881:VJE720882 VTA720881:VTA720882 WCW720881:WCW720882 WMS720881:WMS720882 WWO720881:WWO720882 V786417:V786418 KC786417:KC786418 TY786417:TY786418 ADU786417:ADU786418 ANQ786417:ANQ786418 AXM786417:AXM786418 BHI786417:BHI786418 BRE786417:BRE786418 CBA786417:CBA786418 CKW786417:CKW786418 CUS786417:CUS786418 DEO786417:DEO786418 DOK786417:DOK786418 DYG786417:DYG786418 EIC786417:EIC786418 ERY786417:ERY786418 FBU786417:FBU786418 FLQ786417:FLQ786418 FVM786417:FVM786418 GFI786417:GFI786418 GPE786417:GPE786418 GZA786417:GZA786418 HIW786417:HIW786418 HSS786417:HSS786418 ICO786417:ICO786418 IMK786417:IMK786418 IWG786417:IWG786418 JGC786417:JGC786418 JPY786417:JPY786418 JZU786417:JZU786418 KJQ786417:KJQ786418 KTM786417:KTM786418 LDI786417:LDI786418 LNE786417:LNE786418 LXA786417:LXA786418 MGW786417:MGW786418 MQS786417:MQS786418 NAO786417:NAO786418 NKK786417:NKK786418 NUG786417:NUG786418 OEC786417:OEC786418 ONY786417:ONY786418 OXU786417:OXU786418 PHQ786417:PHQ786418 PRM786417:PRM786418 QBI786417:QBI786418 QLE786417:QLE786418 QVA786417:QVA786418 REW786417:REW786418 ROS786417:ROS786418 RYO786417:RYO786418 SIK786417:SIK786418 SSG786417:SSG786418 TCC786417:TCC786418 TLY786417:TLY786418 TVU786417:TVU786418 UFQ786417:UFQ786418 UPM786417:UPM786418 UZI786417:UZI786418 VJE786417:VJE786418 VTA786417:VTA786418 WCW786417:WCW786418 WMS786417:WMS786418 WWO786417:WWO786418 V851953:V851954 KC851953:KC851954 TY851953:TY851954 ADU851953:ADU851954 ANQ851953:ANQ851954 AXM851953:AXM851954 BHI851953:BHI851954 BRE851953:BRE851954 CBA851953:CBA851954 CKW851953:CKW851954 CUS851953:CUS851954 DEO851953:DEO851954 DOK851953:DOK851954 DYG851953:DYG851954 EIC851953:EIC851954 ERY851953:ERY851954 FBU851953:FBU851954 FLQ851953:FLQ851954 FVM851953:FVM851954 GFI851953:GFI851954 GPE851953:GPE851954 GZA851953:GZA851954 HIW851953:HIW851954 HSS851953:HSS851954 ICO851953:ICO851954 IMK851953:IMK851954 IWG851953:IWG851954 JGC851953:JGC851954 JPY851953:JPY851954 JZU851953:JZU851954 KJQ851953:KJQ851954 KTM851953:KTM851954 LDI851953:LDI851954 LNE851953:LNE851954 LXA851953:LXA851954 MGW851953:MGW851954 MQS851953:MQS851954 NAO851953:NAO851954 NKK851953:NKK851954 NUG851953:NUG851954 OEC851953:OEC851954 ONY851953:ONY851954 OXU851953:OXU851954 PHQ851953:PHQ851954 PRM851953:PRM851954 QBI851953:QBI851954 QLE851953:QLE851954 QVA851953:QVA851954 REW851953:REW851954 ROS851953:ROS851954 RYO851953:RYO851954 SIK851953:SIK851954 SSG851953:SSG851954 TCC851953:TCC851954 TLY851953:TLY851954 TVU851953:TVU851954 UFQ851953:UFQ851954 UPM851953:UPM851954 UZI851953:UZI851954 VJE851953:VJE851954 VTA851953:VTA851954 WCW851953:WCW851954 WMS851953:WMS851954 WWO851953:WWO851954 V917489:V917490 KC917489:KC917490 TY917489:TY917490 ADU917489:ADU917490 ANQ917489:ANQ917490 AXM917489:AXM917490 BHI917489:BHI917490 BRE917489:BRE917490 CBA917489:CBA917490 CKW917489:CKW917490 CUS917489:CUS917490 DEO917489:DEO917490 DOK917489:DOK917490 DYG917489:DYG917490 EIC917489:EIC917490 ERY917489:ERY917490 FBU917489:FBU917490 FLQ917489:FLQ917490 FVM917489:FVM917490 GFI917489:GFI917490 GPE917489:GPE917490 GZA917489:GZA917490 HIW917489:HIW917490 HSS917489:HSS917490 ICO917489:ICO917490 IMK917489:IMK917490 IWG917489:IWG917490 JGC917489:JGC917490 JPY917489:JPY917490 JZU917489:JZU917490 KJQ917489:KJQ917490 KTM917489:KTM917490 LDI917489:LDI917490 LNE917489:LNE917490 LXA917489:LXA917490 MGW917489:MGW917490 MQS917489:MQS917490 NAO917489:NAO917490 NKK917489:NKK917490 NUG917489:NUG917490 OEC917489:OEC917490 ONY917489:ONY917490 OXU917489:OXU917490 PHQ917489:PHQ917490 PRM917489:PRM917490 QBI917489:QBI917490 QLE917489:QLE917490 QVA917489:QVA917490 REW917489:REW917490 ROS917489:ROS917490 RYO917489:RYO917490 SIK917489:SIK917490 SSG917489:SSG917490 TCC917489:TCC917490 TLY917489:TLY917490 TVU917489:TVU917490 UFQ917489:UFQ917490 UPM917489:UPM917490 UZI917489:UZI917490 VJE917489:VJE917490 VTA917489:VTA917490 WCW917489:WCW917490 WMS917489:WMS917490 WWO917489:WWO917490 V983025:V983026 KC983025:KC983026 TY983025:TY983026 ADU983025:ADU983026 ANQ983025:ANQ983026 AXM983025:AXM983026 BHI983025:BHI983026 BRE983025:BRE983026 CBA983025:CBA983026 CKW983025:CKW983026 CUS983025:CUS983026 DEO983025:DEO983026 DOK983025:DOK983026 DYG983025:DYG983026 EIC983025:EIC983026 ERY983025:ERY983026 FBU983025:FBU983026 FLQ983025:FLQ983026 FVM983025:FVM983026 GFI983025:GFI983026 GPE983025:GPE983026 GZA983025:GZA983026 HIW983025:HIW983026 HSS983025:HSS983026 ICO983025:ICO983026 IMK983025:IMK983026 IWG983025:IWG983026 JGC983025:JGC983026 JPY983025:JPY983026 JZU983025:JZU983026 KJQ983025:KJQ983026 KTM983025:KTM983026 LDI983025:LDI983026 LNE983025:LNE983026 LXA983025:LXA983026 MGW983025:MGW983026 MQS983025:MQS983026 NAO983025:NAO983026 NKK983025:NKK983026 NUG983025:NUG983026 OEC983025:OEC983026 ONY983025:ONY983026 OXU983025:OXU983026 PHQ983025:PHQ983026 PRM983025:PRM983026 QBI983025:QBI983026 QLE983025:QLE983026 QVA983025:QVA983026 REW983025:REW983026 ROS983025:ROS983026 RYO983025:RYO983026 SIK983025:SIK983026 SSG983025:SSG983026 TCC983025:TCC983026 TLY983025:TLY983026 TVU983025:TVU983026 UFQ983025:UFQ983026 UPM983025:UPM983026 UZI983025:UZI983026 VJE983025:VJE983026 VTA983025:VTA983026 WCW983025:WCW983026 WMS983025:WMS983026 WWO983025:WWO983026" xr:uid="{C4438F60-F60A-44F2-9C20-831B3D857BD8}">
      <formula1>"○"</formula1>
      <formula2>0</formula2>
    </dataValidation>
    <dataValidation type="list" operator="equal" allowBlank="1" showErrorMessage="1" errorTitle="入力規則違反" error="リストから選択してください" sqref="KG983020:KJ983020 UC983020:UF983020 ADY983020:AEB983020 ANU983020:ANX983020 AXQ983020:AXT983020 BHM983020:BHP983020 BRI983020:BRL983020 CBE983020:CBH983020 CLA983020:CLD983020 CUW983020:CUZ983020 DES983020:DEV983020 DOO983020:DOR983020 DYK983020:DYN983020 EIG983020:EIJ983020 ESC983020:ESF983020 FBY983020:FCB983020 FLU983020:FLX983020 FVQ983020:FVT983020 GFM983020:GFP983020 GPI983020:GPL983020 GZE983020:GZH983020 HJA983020:HJD983020 HSW983020:HSZ983020 ICS983020:ICV983020 IMO983020:IMR983020 IWK983020:IWN983020 JGG983020:JGJ983020 JQC983020:JQF983020 JZY983020:KAB983020 KJU983020:KJX983020 KTQ983020:KTT983020 LDM983020:LDP983020 LNI983020:LNL983020 LXE983020:LXH983020 MHA983020:MHD983020 MQW983020:MQZ983020 NAS983020:NAV983020 NKO983020:NKR983020 NUK983020:NUN983020 OEG983020:OEJ983020 OOC983020:OOF983020 OXY983020:OYB983020 PHU983020:PHX983020 PRQ983020:PRT983020 QBM983020:QBP983020 QLI983020:QLL983020 QVE983020:QVH983020 RFA983020:RFD983020 ROW983020:ROZ983020 RYS983020:RYV983020 SIO983020:SIR983020 SSK983020:SSN983020 TCG983020:TCJ983020 TMC983020:TMF983020 TVY983020:TWB983020 UFU983020:UFX983020 UPQ983020:UPT983020 UZM983020:UZP983020 VJI983020:VJL983020 VTE983020:VTH983020 WDA983020:WDD983020 WMW983020:WMZ983020 WWS983020:WWV983020 V65505:Z65505 KC65505:KE65505 TY65505:UA65505 ADU65505:ADW65505 ANQ65505:ANS65505 AXM65505:AXO65505 BHI65505:BHK65505 BRE65505:BRG65505 CBA65505:CBC65505 CKW65505:CKY65505 CUS65505:CUU65505 DEO65505:DEQ65505 DOK65505:DOM65505 DYG65505:DYI65505 EIC65505:EIE65505 ERY65505:ESA65505 FBU65505:FBW65505 FLQ65505:FLS65505 FVM65505:FVO65505 GFI65505:GFK65505 GPE65505:GPG65505 GZA65505:GZC65505 HIW65505:HIY65505 HSS65505:HSU65505 ICO65505:ICQ65505 IMK65505:IMM65505 IWG65505:IWI65505 JGC65505:JGE65505 JPY65505:JQA65505 JZU65505:JZW65505 KJQ65505:KJS65505 KTM65505:KTO65505 LDI65505:LDK65505 LNE65505:LNG65505 LXA65505:LXC65505 MGW65505:MGY65505 MQS65505:MQU65505 NAO65505:NAQ65505 NKK65505:NKM65505 NUG65505:NUI65505 OEC65505:OEE65505 ONY65505:OOA65505 OXU65505:OXW65505 PHQ65505:PHS65505 PRM65505:PRO65505 QBI65505:QBK65505 QLE65505:QLG65505 QVA65505:QVC65505 REW65505:REY65505 ROS65505:ROU65505 RYO65505:RYQ65505 SIK65505:SIM65505 SSG65505:SSI65505 TCC65505:TCE65505 TLY65505:TMA65505 TVU65505:TVW65505 UFQ65505:UFS65505 UPM65505:UPO65505 UZI65505:UZK65505 VJE65505:VJG65505 VTA65505:VTC65505 WCW65505:WCY65505 WMS65505:WMU65505 WWO65505:WWQ65505 V131041:Z131041 KC131041:KE131041 TY131041:UA131041 ADU131041:ADW131041 ANQ131041:ANS131041 AXM131041:AXO131041 BHI131041:BHK131041 BRE131041:BRG131041 CBA131041:CBC131041 CKW131041:CKY131041 CUS131041:CUU131041 DEO131041:DEQ131041 DOK131041:DOM131041 DYG131041:DYI131041 EIC131041:EIE131041 ERY131041:ESA131041 FBU131041:FBW131041 FLQ131041:FLS131041 FVM131041:FVO131041 GFI131041:GFK131041 GPE131041:GPG131041 GZA131041:GZC131041 HIW131041:HIY131041 HSS131041:HSU131041 ICO131041:ICQ131041 IMK131041:IMM131041 IWG131041:IWI131041 JGC131041:JGE131041 JPY131041:JQA131041 JZU131041:JZW131041 KJQ131041:KJS131041 KTM131041:KTO131041 LDI131041:LDK131041 LNE131041:LNG131041 LXA131041:LXC131041 MGW131041:MGY131041 MQS131041:MQU131041 NAO131041:NAQ131041 NKK131041:NKM131041 NUG131041:NUI131041 OEC131041:OEE131041 ONY131041:OOA131041 OXU131041:OXW131041 PHQ131041:PHS131041 PRM131041:PRO131041 QBI131041:QBK131041 QLE131041:QLG131041 QVA131041:QVC131041 REW131041:REY131041 ROS131041:ROU131041 RYO131041:RYQ131041 SIK131041:SIM131041 SSG131041:SSI131041 TCC131041:TCE131041 TLY131041:TMA131041 TVU131041:TVW131041 UFQ131041:UFS131041 UPM131041:UPO131041 UZI131041:UZK131041 VJE131041:VJG131041 VTA131041:VTC131041 WCW131041:WCY131041 WMS131041:WMU131041 WWO131041:WWQ131041 V196577:Z196577 KC196577:KE196577 TY196577:UA196577 ADU196577:ADW196577 ANQ196577:ANS196577 AXM196577:AXO196577 BHI196577:BHK196577 BRE196577:BRG196577 CBA196577:CBC196577 CKW196577:CKY196577 CUS196577:CUU196577 DEO196577:DEQ196577 DOK196577:DOM196577 DYG196577:DYI196577 EIC196577:EIE196577 ERY196577:ESA196577 FBU196577:FBW196577 FLQ196577:FLS196577 FVM196577:FVO196577 GFI196577:GFK196577 GPE196577:GPG196577 GZA196577:GZC196577 HIW196577:HIY196577 HSS196577:HSU196577 ICO196577:ICQ196577 IMK196577:IMM196577 IWG196577:IWI196577 JGC196577:JGE196577 JPY196577:JQA196577 JZU196577:JZW196577 KJQ196577:KJS196577 KTM196577:KTO196577 LDI196577:LDK196577 LNE196577:LNG196577 LXA196577:LXC196577 MGW196577:MGY196577 MQS196577:MQU196577 NAO196577:NAQ196577 NKK196577:NKM196577 NUG196577:NUI196577 OEC196577:OEE196577 ONY196577:OOA196577 OXU196577:OXW196577 PHQ196577:PHS196577 PRM196577:PRO196577 QBI196577:QBK196577 QLE196577:QLG196577 QVA196577:QVC196577 REW196577:REY196577 ROS196577:ROU196577 RYO196577:RYQ196577 SIK196577:SIM196577 SSG196577:SSI196577 TCC196577:TCE196577 TLY196577:TMA196577 TVU196577:TVW196577 UFQ196577:UFS196577 UPM196577:UPO196577 UZI196577:UZK196577 VJE196577:VJG196577 VTA196577:VTC196577 WCW196577:WCY196577 WMS196577:WMU196577 WWO196577:WWQ196577 V262113:Z262113 KC262113:KE262113 TY262113:UA262113 ADU262113:ADW262113 ANQ262113:ANS262113 AXM262113:AXO262113 BHI262113:BHK262113 BRE262113:BRG262113 CBA262113:CBC262113 CKW262113:CKY262113 CUS262113:CUU262113 DEO262113:DEQ262113 DOK262113:DOM262113 DYG262113:DYI262113 EIC262113:EIE262113 ERY262113:ESA262113 FBU262113:FBW262113 FLQ262113:FLS262113 FVM262113:FVO262113 GFI262113:GFK262113 GPE262113:GPG262113 GZA262113:GZC262113 HIW262113:HIY262113 HSS262113:HSU262113 ICO262113:ICQ262113 IMK262113:IMM262113 IWG262113:IWI262113 JGC262113:JGE262113 JPY262113:JQA262113 JZU262113:JZW262113 KJQ262113:KJS262113 KTM262113:KTO262113 LDI262113:LDK262113 LNE262113:LNG262113 LXA262113:LXC262113 MGW262113:MGY262113 MQS262113:MQU262113 NAO262113:NAQ262113 NKK262113:NKM262113 NUG262113:NUI262113 OEC262113:OEE262113 ONY262113:OOA262113 OXU262113:OXW262113 PHQ262113:PHS262113 PRM262113:PRO262113 QBI262113:QBK262113 QLE262113:QLG262113 QVA262113:QVC262113 REW262113:REY262113 ROS262113:ROU262113 RYO262113:RYQ262113 SIK262113:SIM262113 SSG262113:SSI262113 TCC262113:TCE262113 TLY262113:TMA262113 TVU262113:TVW262113 UFQ262113:UFS262113 UPM262113:UPO262113 UZI262113:UZK262113 VJE262113:VJG262113 VTA262113:VTC262113 WCW262113:WCY262113 WMS262113:WMU262113 WWO262113:WWQ262113 V327649:Z327649 KC327649:KE327649 TY327649:UA327649 ADU327649:ADW327649 ANQ327649:ANS327649 AXM327649:AXO327649 BHI327649:BHK327649 BRE327649:BRG327649 CBA327649:CBC327649 CKW327649:CKY327649 CUS327649:CUU327649 DEO327649:DEQ327649 DOK327649:DOM327649 DYG327649:DYI327649 EIC327649:EIE327649 ERY327649:ESA327649 FBU327649:FBW327649 FLQ327649:FLS327649 FVM327649:FVO327649 GFI327649:GFK327649 GPE327649:GPG327649 GZA327649:GZC327649 HIW327649:HIY327649 HSS327649:HSU327649 ICO327649:ICQ327649 IMK327649:IMM327649 IWG327649:IWI327649 JGC327649:JGE327649 JPY327649:JQA327649 JZU327649:JZW327649 KJQ327649:KJS327649 KTM327649:KTO327649 LDI327649:LDK327649 LNE327649:LNG327649 LXA327649:LXC327649 MGW327649:MGY327649 MQS327649:MQU327649 NAO327649:NAQ327649 NKK327649:NKM327649 NUG327649:NUI327649 OEC327649:OEE327649 ONY327649:OOA327649 OXU327649:OXW327649 PHQ327649:PHS327649 PRM327649:PRO327649 QBI327649:QBK327649 QLE327649:QLG327649 QVA327649:QVC327649 REW327649:REY327649 ROS327649:ROU327649 RYO327649:RYQ327649 SIK327649:SIM327649 SSG327649:SSI327649 TCC327649:TCE327649 TLY327649:TMA327649 TVU327649:TVW327649 UFQ327649:UFS327649 UPM327649:UPO327649 UZI327649:UZK327649 VJE327649:VJG327649 VTA327649:VTC327649 WCW327649:WCY327649 WMS327649:WMU327649 WWO327649:WWQ327649 V393185:Z393185 KC393185:KE393185 TY393185:UA393185 ADU393185:ADW393185 ANQ393185:ANS393185 AXM393185:AXO393185 BHI393185:BHK393185 BRE393185:BRG393185 CBA393185:CBC393185 CKW393185:CKY393185 CUS393185:CUU393185 DEO393185:DEQ393185 DOK393185:DOM393185 DYG393185:DYI393185 EIC393185:EIE393185 ERY393185:ESA393185 FBU393185:FBW393185 FLQ393185:FLS393185 FVM393185:FVO393185 GFI393185:GFK393185 GPE393185:GPG393185 GZA393185:GZC393185 HIW393185:HIY393185 HSS393185:HSU393185 ICO393185:ICQ393185 IMK393185:IMM393185 IWG393185:IWI393185 JGC393185:JGE393185 JPY393185:JQA393185 JZU393185:JZW393185 KJQ393185:KJS393185 KTM393185:KTO393185 LDI393185:LDK393185 LNE393185:LNG393185 LXA393185:LXC393185 MGW393185:MGY393185 MQS393185:MQU393185 NAO393185:NAQ393185 NKK393185:NKM393185 NUG393185:NUI393185 OEC393185:OEE393185 ONY393185:OOA393185 OXU393185:OXW393185 PHQ393185:PHS393185 PRM393185:PRO393185 QBI393185:QBK393185 QLE393185:QLG393185 QVA393185:QVC393185 REW393185:REY393185 ROS393185:ROU393185 RYO393185:RYQ393185 SIK393185:SIM393185 SSG393185:SSI393185 TCC393185:TCE393185 TLY393185:TMA393185 TVU393185:TVW393185 UFQ393185:UFS393185 UPM393185:UPO393185 UZI393185:UZK393185 VJE393185:VJG393185 VTA393185:VTC393185 WCW393185:WCY393185 WMS393185:WMU393185 WWO393185:WWQ393185 V458721:Z458721 KC458721:KE458721 TY458721:UA458721 ADU458721:ADW458721 ANQ458721:ANS458721 AXM458721:AXO458721 BHI458721:BHK458721 BRE458721:BRG458721 CBA458721:CBC458721 CKW458721:CKY458721 CUS458721:CUU458721 DEO458721:DEQ458721 DOK458721:DOM458721 DYG458721:DYI458721 EIC458721:EIE458721 ERY458721:ESA458721 FBU458721:FBW458721 FLQ458721:FLS458721 FVM458721:FVO458721 GFI458721:GFK458721 GPE458721:GPG458721 GZA458721:GZC458721 HIW458721:HIY458721 HSS458721:HSU458721 ICO458721:ICQ458721 IMK458721:IMM458721 IWG458721:IWI458721 JGC458721:JGE458721 JPY458721:JQA458721 JZU458721:JZW458721 KJQ458721:KJS458721 KTM458721:KTO458721 LDI458721:LDK458721 LNE458721:LNG458721 LXA458721:LXC458721 MGW458721:MGY458721 MQS458721:MQU458721 NAO458721:NAQ458721 NKK458721:NKM458721 NUG458721:NUI458721 OEC458721:OEE458721 ONY458721:OOA458721 OXU458721:OXW458721 PHQ458721:PHS458721 PRM458721:PRO458721 QBI458721:QBK458721 QLE458721:QLG458721 QVA458721:QVC458721 REW458721:REY458721 ROS458721:ROU458721 RYO458721:RYQ458721 SIK458721:SIM458721 SSG458721:SSI458721 TCC458721:TCE458721 TLY458721:TMA458721 TVU458721:TVW458721 UFQ458721:UFS458721 UPM458721:UPO458721 UZI458721:UZK458721 VJE458721:VJG458721 VTA458721:VTC458721 WCW458721:WCY458721 WMS458721:WMU458721 WWO458721:WWQ458721 V524257:Z524257 KC524257:KE524257 TY524257:UA524257 ADU524257:ADW524257 ANQ524257:ANS524257 AXM524257:AXO524257 BHI524257:BHK524257 BRE524257:BRG524257 CBA524257:CBC524257 CKW524257:CKY524257 CUS524257:CUU524257 DEO524257:DEQ524257 DOK524257:DOM524257 DYG524257:DYI524257 EIC524257:EIE524257 ERY524257:ESA524257 FBU524257:FBW524257 FLQ524257:FLS524257 FVM524257:FVO524257 GFI524257:GFK524257 GPE524257:GPG524257 GZA524257:GZC524257 HIW524257:HIY524257 HSS524257:HSU524257 ICO524257:ICQ524257 IMK524257:IMM524257 IWG524257:IWI524257 JGC524257:JGE524257 JPY524257:JQA524257 JZU524257:JZW524257 KJQ524257:KJS524257 KTM524257:KTO524257 LDI524257:LDK524257 LNE524257:LNG524257 LXA524257:LXC524257 MGW524257:MGY524257 MQS524257:MQU524257 NAO524257:NAQ524257 NKK524257:NKM524257 NUG524257:NUI524257 OEC524257:OEE524257 ONY524257:OOA524257 OXU524257:OXW524257 PHQ524257:PHS524257 PRM524257:PRO524257 QBI524257:QBK524257 QLE524257:QLG524257 QVA524257:QVC524257 REW524257:REY524257 ROS524257:ROU524257 RYO524257:RYQ524257 SIK524257:SIM524257 SSG524257:SSI524257 TCC524257:TCE524257 TLY524257:TMA524257 TVU524257:TVW524257 UFQ524257:UFS524257 UPM524257:UPO524257 UZI524257:UZK524257 VJE524257:VJG524257 VTA524257:VTC524257 WCW524257:WCY524257 WMS524257:WMU524257 WWO524257:WWQ524257 V589793:Z589793 KC589793:KE589793 TY589793:UA589793 ADU589793:ADW589793 ANQ589793:ANS589793 AXM589793:AXO589793 BHI589793:BHK589793 BRE589793:BRG589793 CBA589793:CBC589793 CKW589793:CKY589793 CUS589793:CUU589793 DEO589793:DEQ589793 DOK589793:DOM589793 DYG589793:DYI589793 EIC589793:EIE589793 ERY589793:ESA589793 FBU589793:FBW589793 FLQ589793:FLS589793 FVM589793:FVO589793 GFI589793:GFK589793 GPE589793:GPG589793 GZA589793:GZC589793 HIW589793:HIY589793 HSS589793:HSU589793 ICO589793:ICQ589793 IMK589793:IMM589793 IWG589793:IWI589793 JGC589793:JGE589793 JPY589793:JQA589793 JZU589793:JZW589793 KJQ589793:KJS589793 KTM589793:KTO589793 LDI589793:LDK589793 LNE589793:LNG589793 LXA589793:LXC589793 MGW589793:MGY589793 MQS589793:MQU589793 NAO589793:NAQ589793 NKK589793:NKM589793 NUG589793:NUI589793 OEC589793:OEE589793 ONY589793:OOA589793 OXU589793:OXW589793 PHQ589793:PHS589793 PRM589793:PRO589793 QBI589793:QBK589793 QLE589793:QLG589793 QVA589793:QVC589793 REW589793:REY589793 ROS589793:ROU589793 RYO589793:RYQ589793 SIK589793:SIM589793 SSG589793:SSI589793 TCC589793:TCE589793 TLY589793:TMA589793 TVU589793:TVW589793 UFQ589793:UFS589793 UPM589793:UPO589793 UZI589793:UZK589793 VJE589793:VJG589793 VTA589793:VTC589793 WCW589793:WCY589793 WMS589793:WMU589793 WWO589793:WWQ589793 V655329:Z655329 KC655329:KE655329 TY655329:UA655329 ADU655329:ADW655329 ANQ655329:ANS655329 AXM655329:AXO655329 BHI655329:BHK655329 BRE655329:BRG655329 CBA655329:CBC655329 CKW655329:CKY655329 CUS655329:CUU655329 DEO655329:DEQ655329 DOK655329:DOM655329 DYG655329:DYI655329 EIC655329:EIE655329 ERY655329:ESA655329 FBU655329:FBW655329 FLQ655329:FLS655329 FVM655329:FVO655329 GFI655329:GFK655329 GPE655329:GPG655329 GZA655329:GZC655329 HIW655329:HIY655329 HSS655329:HSU655329 ICO655329:ICQ655329 IMK655329:IMM655329 IWG655329:IWI655329 JGC655329:JGE655329 JPY655329:JQA655329 JZU655329:JZW655329 KJQ655329:KJS655329 KTM655329:KTO655329 LDI655329:LDK655329 LNE655329:LNG655329 LXA655329:LXC655329 MGW655329:MGY655329 MQS655329:MQU655329 NAO655329:NAQ655329 NKK655329:NKM655329 NUG655329:NUI655329 OEC655329:OEE655329 ONY655329:OOA655329 OXU655329:OXW655329 PHQ655329:PHS655329 PRM655329:PRO655329 QBI655329:QBK655329 QLE655329:QLG655329 QVA655329:QVC655329 REW655329:REY655329 ROS655329:ROU655329 RYO655329:RYQ655329 SIK655329:SIM655329 SSG655329:SSI655329 TCC655329:TCE655329 TLY655329:TMA655329 TVU655329:TVW655329 UFQ655329:UFS655329 UPM655329:UPO655329 UZI655329:UZK655329 VJE655329:VJG655329 VTA655329:VTC655329 WCW655329:WCY655329 WMS655329:WMU655329 WWO655329:WWQ655329 V720865:Z720865 KC720865:KE720865 TY720865:UA720865 ADU720865:ADW720865 ANQ720865:ANS720865 AXM720865:AXO720865 BHI720865:BHK720865 BRE720865:BRG720865 CBA720865:CBC720865 CKW720865:CKY720865 CUS720865:CUU720865 DEO720865:DEQ720865 DOK720865:DOM720865 DYG720865:DYI720865 EIC720865:EIE720865 ERY720865:ESA720865 FBU720865:FBW720865 FLQ720865:FLS720865 FVM720865:FVO720865 GFI720865:GFK720865 GPE720865:GPG720865 GZA720865:GZC720865 HIW720865:HIY720865 HSS720865:HSU720865 ICO720865:ICQ720865 IMK720865:IMM720865 IWG720865:IWI720865 JGC720865:JGE720865 JPY720865:JQA720865 JZU720865:JZW720865 KJQ720865:KJS720865 KTM720865:KTO720865 LDI720865:LDK720865 LNE720865:LNG720865 LXA720865:LXC720865 MGW720865:MGY720865 MQS720865:MQU720865 NAO720865:NAQ720865 NKK720865:NKM720865 NUG720865:NUI720865 OEC720865:OEE720865 ONY720865:OOA720865 OXU720865:OXW720865 PHQ720865:PHS720865 PRM720865:PRO720865 QBI720865:QBK720865 QLE720865:QLG720865 QVA720865:QVC720865 REW720865:REY720865 ROS720865:ROU720865 RYO720865:RYQ720865 SIK720865:SIM720865 SSG720865:SSI720865 TCC720865:TCE720865 TLY720865:TMA720865 TVU720865:TVW720865 UFQ720865:UFS720865 UPM720865:UPO720865 UZI720865:UZK720865 VJE720865:VJG720865 VTA720865:VTC720865 WCW720865:WCY720865 WMS720865:WMU720865 WWO720865:WWQ720865 V786401:Z786401 KC786401:KE786401 TY786401:UA786401 ADU786401:ADW786401 ANQ786401:ANS786401 AXM786401:AXO786401 BHI786401:BHK786401 BRE786401:BRG786401 CBA786401:CBC786401 CKW786401:CKY786401 CUS786401:CUU786401 DEO786401:DEQ786401 DOK786401:DOM786401 DYG786401:DYI786401 EIC786401:EIE786401 ERY786401:ESA786401 FBU786401:FBW786401 FLQ786401:FLS786401 FVM786401:FVO786401 GFI786401:GFK786401 GPE786401:GPG786401 GZA786401:GZC786401 HIW786401:HIY786401 HSS786401:HSU786401 ICO786401:ICQ786401 IMK786401:IMM786401 IWG786401:IWI786401 JGC786401:JGE786401 JPY786401:JQA786401 JZU786401:JZW786401 KJQ786401:KJS786401 KTM786401:KTO786401 LDI786401:LDK786401 LNE786401:LNG786401 LXA786401:LXC786401 MGW786401:MGY786401 MQS786401:MQU786401 NAO786401:NAQ786401 NKK786401:NKM786401 NUG786401:NUI786401 OEC786401:OEE786401 ONY786401:OOA786401 OXU786401:OXW786401 PHQ786401:PHS786401 PRM786401:PRO786401 QBI786401:QBK786401 QLE786401:QLG786401 QVA786401:QVC786401 REW786401:REY786401 ROS786401:ROU786401 RYO786401:RYQ786401 SIK786401:SIM786401 SSG786401:SSI786401 TCC786401:TCE786401 TLY786401:TMA786401 TVU786401:TVW786401 UFQ786401:UFS786401 UPM786401:UPO786401 UZI786401:UZK786401 VJE786401:VJG786401 VTA786401:VTC786401 WCW786401:WCY786401 WMS786401:WMU786401 WWO786401:WWQ786401 V851937:Z851937 KC851937:KE851937 TY851937:UA851937 ADU851937:ADW851937 ANQ851937:ANS851937 AXM851937:AXO851937 BHI851937:BHK851937 BRE851937:BRG851937 CBA851937:CBC851937 CKW851937:CKY851937 CUS851937:CUU851937 DEO851937:DEQ851937 DOK851937:DOM851937 DYG851937:DYI851937 EIC851937:EIE851937 ERY851937:ESA851937 FBU851937:FBW851937 FLQ851937:FLS851937 FVM851937:FVO851937 GFI851937:GFK851937 GPE851937:GPG851937 GZA851937:GZC851937 HIW851937:HIY851937 HSS851937:HSU851937 ICO851937:ICQ851937 IMK851937:IMM851937 IWG851937:IWI851937 JGC851937:JGE851937 JPY851937:JQA851937 JZU851937:JZW851937 KJQ851937:KJS851937 KTM851937:KTO851937 LDI851937:LDK851937 LNE851937:LNG851937 LXA851937:LXC851937 MGW851937:MGY851937 MQS851937:MQU851937 NAO851937:NAQ851937 NKK851937:NKM851937 NUG851937:NUI851937 OEC851937:OEE851937 ONY851937:OOA851937 OXU851937:OXW851937 PHQ851937:PHS851937 PRM851937:PRO851937 QBI851937:QBK851937 QLE851937:QLG851937 QVA851937:QVC851937 REW851937:REY851937 ROS851937:ROU851937 RYO851937:RYQ851937 SIK851937:SIM851937 SSG851937:SSI851937 TCC851937:TCE851937 TLY851937:TMA851937 TVU851937:TVW851937 UFQ851937:UFS851937 UPM851937:UPO851937 UZI851937:UZK851937 VJE851937:VJG851937 VTA851937:VTC851937 WCW851937:WCY851937 WMS851937:WMU851937 WWO851937:WWQ851937 V917473:Z917473 KC917473:KE917473 TY917473:UA917473 ADU917473:ADW917473 ANQ917473:ANS917473 AXM917473:AXO917473 BHI917473:BHK917473 BRE917473:BRG917473 CBA917473:CBC917473 CKW917473:CKY917473 CUS917473:CUU917473 DEO917473:DEQ917473 DOK917473:DOM917473 DYG917473:DYI917473 EIC917473:EIE917473 ERY917473:ESA917473 FBU917473:FBW917473 FLQ917473:FLS917473 FVM917473:FVO917473 GFI917473:GFK917473 GPE917473:GPG917473 GZA917473:GZC917473 HIW917473:HIY917473 HSS917473:HSU917473 ICO917473:ICQ917473 IMK917473:IMM917473 IWG917473:IWI917473 JGC917473:JGE917473 JPY917473:JQA917473 JZU917473:JZW917473 KJQ917473:KJS917473 KTM917473:KTO917473 LDI917473:LDK917473 LNE917473:LNG917473 LXA917473:LXC917473 MGW917473:MGY917473 MQS917473:MQU917473 NAO917473:NAQ917473 NKK917473:NKM917473 NUG917473:NUI917473 OEC917473:OEE917473 ONY917473:OOA917473 OXU917473:OXW917473 PHQ917473:PHS917473 PRM917473:PRO917473 QBI917473:QBK917473 QLE917473:QLG917473 QVA917473:QVC917473 REW917473:REY917473 ROS917473:ROU917473 RYO917473:RYQ917473 SIK917473:SIM917473 SSG917473:SSI917473 TCC917473:TCE917473 TLY917473:TMA917473 TVU917473:TVW917473 UFQ917473:UFS917473 UPM917473:UPO917473 UZI917473:UZK917473 VJE917473:VJG917473 VTA917473:VTC917473 WCW917473:WCY917473 WMS917473:WMU917473 WWO917473:WWQ917473 V983009:Z983009 KC983009:KE983009 TY983009:UA983009 ADU983009:ADW983009 ANQ983009:ANS983009 AXM983009:AXO983009 BHI983009:BHK983009 BRE983009:BRG983009 CBA983009:CBC983009 CKW983009:CKY983009 CUS983009:CUU983009 DEO983009:DEQ983009 DOK983009:DOM983009 DYG983009:DYI983009 EIC983009:EIE983009 ERY983009:ESA983009 FBU983009:FBW983009 FLQ983009:FLS983009 FVM983009:FVO983009 GFI983009:GFK983009 GPE983009:GPG983009 GZA983009:GZC983009 HIW983009:HIY983009 HSS983009:HSU983009 ICO983009:ICQ983009 IMK983009:IMM983009 IWG983009:IWI983009 JGC983009:JGE983009 JPY983009:JQA983009 JZU983009:JZW983009 KJQ983009:KJS983009 KTM983009:KTO983009 LDI983009:LDK983009 LNE983009:LNG983009 LXA983009:LXC983009 MGW983009:MGY983009 MQS983009:MQU983009 NAO983009:NAQ983009 NKK983009:NKM983009 NUG983009:NUI983009 OEC983009:OEE983009 ONY983009:OOA983009 OXU983009:OXW983009 PHQ983009:PHS983009 PRM983009:PRO983009 QBI983009:QBK983009 QLE983009:QLG983009 QVA983009:QVC983009 REW983009:REY983009 ROS983009:ROU983009 RYO983009:RYQ983009 SIK983009:SIM983009 SSG983009:SSI983009 TCC983009:TCE983009 TLY983009:TMA983009 TVU983009:TVW983009 UFQ983009:UFS983009 UPM983009:UPO983009 UZI983009:UZK983009 VJE983009:VJG983009 VTA983009:VTC983009 WCW983009:WCY983009 WMS983009:WMU983009 WWO983009:WWQ983009 V65509:Z65509 KC65509:KE65509 TY65509:UA65509 ADU65509:ADW65509 ANQ65509:ANS65509 AXM65509:AXO65509 BHI65509:BHK65509 BRE65509:BRG65509 CBA65509:CBC65509 CKW65509:CKY65509 CUS65509:CUU65509 DEO65509:DEQ65509 DOK65509:DOM65509 DYG65509:DYI65509 EIC65509:EIE65509 ERY65509:ESA65509 FBU65509:FBW65509 FLQ65509:FLS65509 FVM65509:FVO65509 GFI65509:GFK65509 GPE65509:GPG65509 GZA65509:GZC65509 HIW65509:HIY65509 HSS65509:HSU65509 ICO65509:ICQ65509 IMK65509:IMM65509 IWG65509:IWI65509 JGC65509:JGE65509 JPY65509:JQA65509 JZU65509:JZW65509 KJQ65509:KJS65509 KTM65509:KTO65509 LDI65509:LDK65509 LNE65509:LNG65509 LXA65509:LXC65509 MGW65509:MGY65509 MQS65509:MQU65509 NAO65509:NAQ65509 NKK65509:NKM65509 NUG65509:NUI65509 OEC65509:OEE65509 ONY65509:OOA65509 OXU65509:OXW65509 PHQ65509:PHS65509 PRM65509:PRO65509 QBI65509:QBK65509 QLE65509:QLG65509 QVA65509:QVC65509 REW65509:REY65509 ROS65509:ROU65509 RYO65509:RYQ65509 SIK65509:SIM65509 SSG65509:SSI65509 TCC65509:TCE65509 TLY65509:TMA65509 TVU65509:TVW65509 UFQ65509:UFS65509 UPM65509:UPO65509 UZI65509:UZK65509 VJE65509:VJG65509 VTA65509:VTC65509 WCW65509:WCY65509 WMS65509:WMU65509 WWO65509:WWQ65509 V131045:Z131045 KC131045:KE131045 TY131045:UA131045 ADU131045:ADW131045 ANQ131045:ANS131045 AXM131045:AXO131045 BHI131045:BHK131045 BRE131045:BRG131045 CBA131045:CBC131045 CKW131045:CKY131045 CUS131045:CUU131045 DEO131045:DEQ131045 DOK131045:DOM131045 DYG131045:DYI131045 EIC131045:EIE131045 ERY131045:ESA131045 FBU131045:FBW131045 FLQ131045:FLS131045 FVM131045:FVO131045 GFI131045:GFK131045 GPE131045:GPG131045 GZA131045:GZC131045 HIW131045:HIY131045 HSS131045:HSU131045 ICO131045:ICQ131045 IMK131045:IMM131045 IWG131045:IWI131045 JGC131045:JGE131045 JPY131045:JQA131045 JZU131045:JZW131045 KJQ131045:KJS131045 KTM131045:KTO131045 LDI131045:LDK131045 LNE131045:LNG131045 LXA131045:LXC131045 MGW131045:MGY131045 MQS131045:MQU131045 NAO131045:NAQ131045 NKK131045:NKM131045 NUG131045:NUI131045 OEC131045:OEE131045 ONY131045:OOA131045 OXU131045:OXW131045 PHQ131045:PHS131045 PRM131045:PRO131045 QBI131045:QBK131045 QLE131045:QLG131045 QVA131045:QVC131045 REW131045:REY131045 ROS131045:ROU131045 RYO131045:RYQ131045 SIK131045:SIM131045 SSG131045:SSI131045 TCC131045:TCE131045 TLY131045:TMA131045 TVU131045:TVW131045 UFQ131045:UFS131045 UPM131045:UPO131045 UZI131045:UZK131045 VJE131045:VJG131045 VTA131045:VTC131045 WCW131045:WCY131045 WMS131045:WMU131045 WWO131045:WWQ131045 V196581:Z196581 KC196581:KE196581 TY196581:UA196581 ADU196581:ADW196581 ANQ196581:ANS196581 AXM196581:AXO196581 BHI196581:BHK196581 BRE196581:BRG196581 CBA196581:CBC196581 CKW196581:CKY196581 CUS196581:CUU196581 DEO196581:DEQ196581 DOK196581:DOM196581 DYG196581:DYI196581 EIC196581:EIE196581 ERY196581:ESA196581 FBU196581:FBW196581 FLQ196581:FLS196581 FVM196581:FVO196581 GFI196581:GFK196581 GPE196581:GPG196581 GZA196581:GZC196581 HIW196581:HIY196581 HSS196581:HSU196581 ICO196581:ICQ196581 IMK196581:IMM196581 IWG196581:IWI196581 JGC196581:JGE196581 JPY196581:JQA196581 JZU196581:JZW196581 KJQ196581:KJS196581 KTM196581:KTO196581 LDI196581:LDK196581 LNE196581:LNG196581 LXA196581:LXC196581 MGW196581:MGY196581 MQS196581:MQU196581 NAO196581:NAQ196581 NKK196581:NKM196581 NUG196581:NUI196581 OEC196581:OEE196581 ONY196581:OOA196581 OXU196581:OXW196581 PHQ196581:PHS196581 PRM196581:PRO196581 QBI196581:QBK196581 QLE196581:QLG196581 QVA196581:QVC196581 REW196581:REY196581 ROS196581:ROU196581 RYO196581:RYQ196581 SIK196581:SIM196581 SSG196581:SSI196581 TCC196581:TCE196581 TLY196581:TMA196581 TVU196581:TVW196581 UFQ196581:UFS196581 UPM196581:UPO196581 UZI196581:UZK196581 VJE196581:VJG196581 VTA196581:VTC196581 WCW196581:WCY196581 WMS196581:WMU196581 WWO196581:WWQ196581 V262117:Z262117 KC262117:KE262117 TY262117:UA262117 ADU262117:ADW262117 ANQ262117:ANS262117 AXM262117:AXO262117 BHI262117:BHK262117 BRE262117:BRG262117 CBA262117:CBC262117 CKW262117:CKY262117 CUS262117:CUU262117 DEO262117:DEQ262117 DOK262117:DOM262117 DYG262117:DYI262117 EIC262117:EIE262117 ERY262117:ESA262117 FBU262117:FBW262117 FLQ262117:FLS262117 FVM262117:FVO262117 GFI262117:GFK262117 GPE262117:GPG262117 GZA262117:GZC262117 HIW262117:HIY262117 HSS262117:HSU262117 ICO262117:ICQ262117 IMK262117:IMM262117 IWG262117:IWI262117 JGC262117:JGE262117 JPY262117:JQA262117 JZU262117:JZW262117 KJQ262117:KJS262117 KTM262117:KTO262117 LDI262117:LDK262117 LNE262117:LNG262117 LXA262117:LXC262117 MGW262117:MGY262117 MQS262117:MQU262117 NAO262117:NAQ262117 NKK262117:NKM262117 NUG262117:NUI262117 OEC262117:OEE262117 ONY262117:OOA262117 OXU262117:OXW262117 PHQ262117:PHS262117 PRM262117:PRO262117 QBI262117:QBK262117 QLE262117:QLG262117 QVA262117:QVC262117 REW262117:REY262117 ROS262117:ROU262117 RYO262117:RYQ262117 SIK262117:SIM262117 SSG262117:SSI262117 TCC262117:TCE262117 TLY262117:TMA262117 TVU262117:TVW262117 UFQ262117:UFS262117 UPM262117:UPO262117 UZI262117:UZK262117 VJE262117:VJG262117 VTA262117:VTC262117 WCW262117:WCY262117 WMS262117:WMU262117 WWO262117:WWQ262117 V327653:Z327653 KC327653:KE327653 TY327653:UA327653 ADU327653:ADW327653 ANQ327653:ANS327653 AXM327653:AXO327653 BHI327653:BHK327653 BRE327653:BRG327653 CBA327653:CBC327653 CKW327653:CKY327653 CUS327653:CUU327653 DEO327653:DEQ327653 DOK327653:DOM327653 DYG327653:DYI327653 EIC327653:EIE327653 ERY327653:ESA327653 FBU327653:FBW327653 FLQ327653:FLS327653 FVM327653:FVO327653 GFI327653:GFK327653 GPE327653:GPG327653 GZA327653:GZC327653 HIW327653:HIY327653 HSS327653:HSU327653 ICO327653:ICQ327653 IMK327653:IMM327653 IWG327653:IWI327653 JGC327653:JGE327653 JPY327653:JQA327653 JZU327653:JZW327653 KJQ327653:KJS327653 KTM327653:KTO327653 LDI327653:LDK327653 LNE327653:LNG327653 LXA327653:LXC327653 MGW327653:MGY327653 MQS327653:MQU327653 NAO327653:NAQ327653 NKK327653:NKM327653 NUG327653:NUI327653 OEC327653:OEE327653 ONY327653:OOA327653 OXU327653:OXW327653 PHQ327653:PHS327653 PRM327653:PRO327653 QBI327653:QBK327653 QLE327653:QLG327653 QVA327653:QVC327653 REW327653:REY327653 ROS327653:ROU327653 RYO327653:RYQ327653 SIK327653:SIM327653 SSG327653:SSI327653 TCC327653:TCE327653 TLY327653:TMA327653 TVU327653:TVW327653 UFQ327653:UFS327653 UPM327653:UPO327653 UZI327653:UZK327653 VJE327653:VJG327653 VTA327653:VTC327653 WCW327653:WCY327653 WMS327653:WMU327653 WWO327653:WWQ327653 V393189:Z393189 KC393189:KE393189 TY393189:UA393189 ADU393189:ADW393189 ANQ393189:ANS393189 AXM393189:AXO393189 BHI393189:BHK393189 BRE393189:BRG393189 CBA393189:CBC393189 CKW393189:CKY393189 CUS393189:CUU393189 DEO393189:DEQ393189 DOK393189:DOM393189 DYG393189:DYI393189 EIC393189:EIE393189 ERY393189:ESA393189 FBU393189:FBW393189 FLQ393189:FLS393189 FVM393189:FVO393189 GFI393189:GFK393189 GPE393189:GPG393189 GZA393189:GZC393189 HIW393189:HIY393189 HSS393189:HSU393189 ICO393189:ICQ393189 IMK393189:IMM393189 IWG393189:IWI393189 JGC393189:JGE393189 JPY393189:JQA393189 JZU393189:JZW393189 KJQ393189:KJS393189 KTM393189:KTO393189 LDI393189:LDK393189 LNE393189:LNG393189 LXA393189:LXC393189 MGW393189:MGY393189 MQS393189:MQU393189 NAO393189:NAQ393189 NKK393189:NKM393189 NUG393189:NUI393189 OEC393189:OEE393189 ONY393189:OOA393189 OXU393189:OXW393189 PHQ393189:PHS393189 PRM393189:PRO393189 QBI393189:QBK393189 QLE393189:QLG393189 QVA393189:QVC393189 REW393189:REY393189 ROS393189:ROU393189 RYO393189:RYQ393189 SIK393189:SIM393189 SSG393189:SSI393189 TCC393189:TCE393189 TLY393189:TMA393189 TVU393189:TVW393189 UFQ393189:UFS393189 UPM393189:UPO393189 UZI393189:UZK393189 VJE393189:VJG393189 VTA393189:VTC393189 WCW393189:WCY393189 WMS393189:WMU393189 WWO393189:WWQ393189 V458725:Z458725 KC458725:KE458725 TY458725:UA458725 ADU458725:ADW458725 ANQ458725:ANS458725 AXM458725:AXO458725 BHI458725:BHK458725 BRE458725:BRG458725 CBA458725:CBC458725 CKW458725:CKY458725 CUS458725:CUU458725 DEO458725:DEQ458725 DOK458725:DOM458725 DYG458725:DYI458725 EIC458725:EIE458725 ERY458725:ESA458725 FBU458725:FBW458725 FLQ458725:FLS458725 FVM458725:FVO458725 GFI458725:GFK458725 GPE458725:GPG458725 GZA458725:GZC458725 HIW458725:HIY458725 HSS458725:HSU458725 ICO458725:ICQ458725 IMK458725:IMM458725 IWG458725:IWI458725 JGC458725:JGE458725 JPY458725:JQA458725 JZU458725:JZW458725 KJQ458725:KJS458725 KTM458725:KTO458725 LDI458725:LDK458725 LNE458725:LNG458725 LXA458725:LXC458725 MGW458725:MGY458725 MQS458725:MQU458725 NAO458725:NAQ458725 NKK458725:NKM458725 NUG458725:NUI458725 OEC458725:OEE458725 ONY458725:OOA458725 OXU458725:OXW458725 PHQ458725:PHS458725 PRM458725:PRO458725 QBI458725:QBK458725 QLE458725:QLG458725 QVA458725:QVC458725 REW458725:REY458725 ROS458725:ROU458725 RYO458725:RYQ458725 SIK458725:SIM458725 SSG458725:SSI458725 TCC458725:TCE458725 TLY458725:TMA458725 TVU458725:TVW458725 UFQ458725:UFS458725 UPM458725:UPO458725 UZI458725:UZK458725 VJE458725:VJG458725 VTA458725:VTC458725 WCW458725:WCY458725 WMS458725:WMU458725 WWO458725:WWQ458725 V524261:Z524261 KC524261:KE524261 TY524261:UA524261 ADU524261:ADW524261 ANQ524261:ANS524261 AXM524261:AXO524261 BHI524261:BHK524261 BRE524261:BRG524261 CBA524261:CBC524261 CKW524261:CKY524261 CUS524261:CUU524261 DEO524261:DEQ524261 DOK524261:DOM524261 DYG524261:DYI524261 EIC524261:EIE524261 ERY524261:ESA524261 FBU524261:FBW524261 FLQ524261:FLS524261 FVM524261:FVO524261 GFI524261:GFK524261 GPE524261:GPG524261 GZA524261:GZC524261 HIW524261:HIY524261 HSS524261:HSU524261 ICO524261:ICQ524261 IMK524261:IMM524261 IWG524261:IWI524261 JGC524261:JGE524261 JPY524261:JQA524261 JZU524261:JZW524261 KJQ524261:KJS524261 KTM524261:KTO524261 LDI524261:LDK524261 LNE524261:LNG524261 LXA524261:LXC524261 MGW524261:MGY524261 MQS524261:MQU524261 NAO524261:NAQ524261 NKK524261:NKM524261 NUG524261:NUI524261 OEC524261:OEE524261 ONY524261:OOA524261 OXU524261:OXW524261 PHQ524261:PHS524261 PRM524261:PRO524261 QBI524261:QBK524261 QLE524261:QLG524261 QVA524261:QVC524261 REW524261:REY524261 ROS524261:ROU524261 RYO524261:RYQ524261 SIK524261:SIM524261 SSG524261:SSI524261 TCC524261:TCE524261 TLY524261:TMA524261 TVU524261:TVW524261 UFQ524261:UFS524261 UPM524261:UPO524261 UZI524261:UZK524261 VJE524261:VJG524261 VTA524261:VTC524261 WCW524261:WCY524261 WMS524261:WMU524261 WWO524261:WWQ524261 V589797:Z589797 KC589797:KE589797 TY589797:UA589797 ADU589797:ADW589797 ANQ589797:ANS589797 AXM589797:AXO589797 BHI589797:BHK589797 BRE589797:BRG589797 CBA589797:CBC589797 CKW589797:CKY589797 CUS589797:CUU589797 DEO589797:DEQ589797 DOK589797:DOM589797 DYG589797:DYI589797 EIC589797:EIE589797 ERY589797:ESA589797 FBU589797:FBW589797 FLQ589797:FLS589797 FVM589797:FVO589797 GFI589797:GFK589797 GPE589797:GPG589797 GZA589797:GZC589797 HIW589797:HIY589797 HSS589797:HSU589797 ICO589797:ICQ589797 IMK589797:IMM589797 IWG589797:IWI589797 JGC589797:JGE589797 JPY589797:JQA589797 JZU589797:JZW589797 KJQ589797:KJS589797 KTM589797:KTO589797 LDI589797:LDK589797 LNE589797:LNG589797 LXA589797:LXC589797 MGW589797:MGY589797 MQS589797:MQU589797 NAO589797:NAQ589797 NKK589797:NKM589797 NUG589797:NUI589797 OEC589797:OEE589797 ONY589797:OOA589797 OXU589797:OXW589797 PHQ589797:PHS589797 PRM589797:PRO589797 QBI589797:QBK589797 QLE589797:QLG589797 QVA589797:QVC589797 REW589797:REY589797 ROS589797:ROU589797 RYO589797:RYQ589797 SIK589797:SIM589797 SSG589797:SSI589797 TCC589797:TCE589797 TLY589797:TMA589797 TVU589797:TVW589797 UFQ589797:UFS589797 UPM589797:UPO589797 UZI589797:UZK589797 VJE589797:VJG589797 VTA589797:VTC589797 WCW589797:WCY589797 WMS589797:WMU589797 WWO589797:WWQ589797 V655333:Z655333 KC655333:KE655333 TY655333:UA655333 ADU655333:ADW655333 ANQ655333:ANS655333 AXM655333:AXO655333 BHI655333:BHK655333 BRE655333:BRG655333 CBA655333:CBC655333 CKW655333:CKY655333 CUS655333:CUU655333 DEO655333:DEQ655333 DOK655333:DOM655333 DYG655333:DYI655333 EIC655333:EIE655333 ERY655333:ESA655333 FBU655333:FBW655333 FLQ655333:FLS655333 FVM655333:FVO655333 GFI655333:GFK655333 GPE655333:GPG655333 GZA655333:GZC655333 HIW655333:HIY655333 HSS655333:HSU655333 ICO655333:ICQ655333 IMK655333:IMM655333 IWG655333:IWI655333 JGC655333:JGE655333 JPY655333:JQA655333 JZU655333:JZW655333 KJQ655333:KJS655333 KTM655333:KTO655333 LDI655333:LDK655333 LNE655333:LNG655333 LXA655333:LXC655333 MGW655333:MGY655333 MQS655333:MQU655333 NAO655333:NAQ655333 NKK655333:NKM655333 NUG655333:NUI655333 OEC655333:OEE655333 ONY655333:OOA655333 OXU655333:OXW655333 PHQ655333:PHS655333 PRM655333:PRO655333 QBI655333:QBK655333 QLE655333:QLG655333 QVA655333:QVC655333 REW655333:REY655333 ROS655333:ROU655333 RYO655333:RYQ655333 SIK655333:SIM655333 SSG655333:SSI655333 TCC655333:TCE655333 TLY655333:TMA655333 TVU655333:TVW655333 UFQ655333:UFS655333 UPM655333:UPO655333 UZI655333:UZK655333 VJE655333:VJG655333 VTA655333:VTC655333 WCW655333:WCY655333 WMS655333:WMU655333 WWO655333:WWQ655333 V720869:Z720869 KC720869:KE720869 TY720869:UA720869 ADU720869:ADW720869 ANQ720869:ANS720869 AXM720869:AXO720869 BHI720869:BHK720869 BRE720869:BRG720869 CBA720869:CBC720869 CKW720869:CKY720869 CUS720869:CUU720869 DEO720869:DEQ720869 DOK720869:DOM720869 DYG720869:DYI720869 EIC720869:EIE720869 ERY720869:ESA720869 FBU720869:FBW720869 FLQ720869:FLS720869 FVM720869:FVO720869 GFI720869:GFK720869 GPE720869:GPG720869 GZA720869:GZC720869 HIW720869:HIY720869 HSS720869:HSU720869 ICO720869:ICQ720869 IMK720869:IMM720869 IWG720869:IWI720869 JGC720869:JGE720869 JPY720869:JQA720869 JZU720869:JZW720869 KJQ720869:KJS720869 KTM720869:KTO720869 LDI720869:LDK720869 LNE720869:LNG720869 LXA720869:LXC720869 MGW720869:MGY720869 MQS720869:MQU720869 NAO720869:NAQ720869 NKK720869:NKM720869 NUG720869:NUI720869 OEC720869:OEE720869 ONY720869:OOA720869 OXU720869:OXW720869 PHQ720869:PHS720869 PRM720869:PRO720869 QBI720869:QBK720869 QLE720869:QLG720869 QVA720869:QVC720869 REW720869:REY720869 ROS720869:ROU720869 RYO720869:RYQ720869 SIK720869:SIM720869 SSG720869:SSI720869 TCC720869:TCE720869 TLY720869:TMA720869 TVU720869:TVW720869 UFQ720869:UFS720869 UPM720869:UPO720869 UZI720869:UZK720869 VJE720869:VJG720869 VTA720869:VTC720869 WCW720869:WCY720869 WMS720869:WMU720869 WWO720869:WWQ720869 V786405:Z786405 KC786405:KE786405 TY786405:UA786405 ADU786405:ADW786405 ANQ786405:ANS786405 AXM786405:AXO786405 BHI786405:BHK786405 BRE786405:BRG786405 CBA786405:CBC786405 CKW786405:CKY786405 CUS786405:CUU786405 DEO786405:DEQ786405 DOK786405:DOM786405 DYG786405:DYI786405 EIC786405:EIE786405 ERY786405:ESA786405 FBU786405:FBW786405 FLQ786405:FLS786405 FVM786405:FVO786405 GFI786405:GFK786405 GPE786405:GPG786405 GZA786405:GZC786405 HIW786405:HIY786405 HSS786405:HSU786405 ICO786405:ICQ786405 IMK786405:IMM786405 IWG786405:IWI786405 JGC786405:JGE786405 JPY786405:JQA786405 JZU786405:JZW786405 KJQ786405:KJS786405 KTM786405:KTO786405 LDI786405:LDK786405 LNE786405:LNG786405 LXA786405:LXC786405 MGW786405:MGY786405 MQS786405:MQU786405 NAO786405:NAQ786405 NKK786405:NKM786405 NUG786405:NUI786405 OEC786405:OEE786405 ONY786405:OOA786405 OXU786405:OXW786405 PHQ786405:PHS786405 PRM786405:PRO786405 QBI786405:QBK786405 QLE786405:QLG786405 QVA786405:QVC786405 REW786405:REY786405 ROS786405:ROU786405 RYO786405:RYQ786405 SIK786405:SIM786405 SSG786405:SSI786405 TCC786405:TCE786405 TLY786405:TMA786405 TVU786405:TVW786405 UFQ786405:UFS786405 UPM786405:UPO786405 UZI786405:UZK786405 VJE786405:VJG786405 VTA786405:VTC786405 WCW786405:WCY786405 WMS786405:WMU786405 WWO786405:WWQ786405 V851941:Z851941 KC851941:KE851941 TY851941:UA851941 ADU851941:ADW851941 ANQ851941:ANS851941 AXM851941:AXO851941 BHI851941:BHK851941 BRE851941:BRG851941 CBA851941:CBC851941 CKW851941:CKY851941 CUS851941:CUU851941 DEO851941:DEQ851941 DOK851941:DOM851941 DYG851941:DYI851941 EIC851941:EIE851941 ERY851941:ESA851941 FBU851941:FBW851941 FLQ851941:FLS851941 FVM851941:FVO851941 GFI851941:GFK851941 GPE851941:GPG851941 GZA851941:GZC851941 HIW851941:HIY851941 HSS851941:HSU851941 ICO851941:ICQ851941 IMK851941:IMM851941 IWG851941:IWI851941 JGC851941:JGE851941 JPY851941:JQA851941 JZU851941:JZW851941 KJQ851941:KJS851941 KTM851941:KTO851941 LDI851941:LDK851941 LNE851941:LNG851941 LXA851941:LXC851941 MGW851941:MGY851941 MQS851941:MQU851941 NAO851941:NAQ851941 NKK851941:NKM851941 NUG851941:NUI851941 OEC851941:OEE851941 ONY851941:OOA851941 OXU851941:OXW851941 PHQ851941:PHS851941 PRM851941:PRO851941 QBI851941:QBK851941 QLE851941:QLG851941 QVA851941:QVC851941 REW851941:REY851941 ROS851941:ROU851941 RYO851941:RYQ851941 SIK851941:SIM851941 SSG851941:SSI851941 TCC851941:TCE851941 TLY851941:TMA851941 TVU851941:TVW851941 UFQ851941:UFS851941 UPM851941:UPO851941 UZI851941:UZK851941 VJE851941:VJG851941 VTA851941:VTC851941 WCW851941:WCY851941 WMS851941:WMU851941 WWO851941:WWQ851941 V917477:Z917477 KC917477:KE917477 TY917477:UA917477 ADU917477:ADW917477 ANQ917477:ANS917477 AXM917477:AXO917477 BHI917477:BHK917477 BRE917477:BRG917477 CBA917477:CBC917477 CKW917477:CKY917477 CUS917477:CUU917477 DEO917477:DEQ917477 DOK917477:DOM917477 DYG917477:DYI917477 EIC917477:EIE917477 ERY917477:ESA917477 FBU917477:FBW917477 FLQ917477:FLS917477 FVM917477:FVO917477 GFI917477:GFK917477 GPE917477:GPG917477 GZA917477:GZC917477 HIW917477:HIY917477 HSS917477:HSU917477 ICO917477:ICQ917477 IMK917477:IMM917477 IWG917477:IWI917477 JGC917477:JGE917477 JPY917477:JQA917477 JZU917477:JZW917477 KJQ917477:KJS917477 KTM917477:KTO917477 LDI917477:LDK917477 LNE917477:LNG917477 LXA917477:LXC917477 MGW917477:MGY917477 MQS917477:MQU917477 NAO917477:NAQ917477 NKK917477:NKM917477 NUG917477:NUI917477 OEC917477:OEE917477 ONY917477:OOA917477 OXU917477:OXW917477 PHQ917477:PHS917477 PRM917477:PRO917477 QBI917477:QBK917477 QLE917477:QLG917477 QVA917477:QVC917477 REW917477:REY917477 ROS917477:ROU917477 RYO917477:RYQ917477 SIK917477:SIM917477 SSG917477:SSI917477 TCC917477:TCE917477 TLY917477:TMA917477 TVU917477:TVW917477 UFQ917477:UFS917477 UPM917477:UPO917477 UZI917477:UZK917477 VJE917477:VJG917477 VTA917477:VTC917477 WCW917477:WCY917477 WMS917477:WMU917477 WWO917477:WWQ917477 V983013:Z983013 KC983013:KE983013 TY983013:UA983013 ADU983013:ADW983013 ANQ983013:ANS983013 AXM983013:AXO983013 BHI983013:BHK983013 BRE983013:BRG983013 CBA983013:CBC983013 CKW983013:CKY983013 CUS983013:CUU983013 DEO983013:DEQ983013 DOK983013:DOM983013 DYG983013:DYI983013 EIC983013:EIE983013 ERY983013:ESA983013 FBU983013:FBW983013 FLQ983013:FLS983013 FVM983013:FVO983013 GFI983013:GFK983013 GPE983013:GPG983013 GZA983013:GZC983013 HIW983013:HIY983013 HSS983013:HSU983013 ICO983013:ICQ983013 IMK983013:IMM983013 IWG983013:IWI983013 JGC983013:JGE983013 JPY983013:JQA983013 JZU983013:JZW983013 KJQ983013:KJS983013 KTM983013:KTO983013 LDI983013:LDK983013 LNE983013:LNG983013 LXA983013:LXC983013 MGW983013:MGY983013 MQS983013:MQU983013 NAO983013:NAQ983013 NKK983013:NKM983013 NUG983013:NUI983013 OEC983013:OEE983013 ONY983013:OOA983013 OXU983013:OXW983013 PHQ983013:PHS983013 PRM983013:PRO983013 QBI983013:QBK983013 QLE983013:QLG983013 QVA983013:QVC983013 REW983013:REY983013 ROS983013:ROU983013 RYO983013:RYQ983013 SIK983013:SIM983013 SSG983013:SSI983013 TCC983013:TCE983013 TLY983013:TMA983013 TVU983013:TVW983013 UFQ983013:UFS983013 UPM983013:UPO983013 UZI983013:UZK983013 VJE983013:VJG983013 VTA983013:VTC983013 WCW983013:WCY983013 WMS983013:WMU983013 WWO983013:WWQ983013 V65513:Z65513 KC65513:KE65513 TY65513:UA65513 ADU65513:ADW65513 ANQ65513:ANS65513 AXM65513:AXO65513 BHI65513:BHK65513 BRE65513:BRG65513 CBA65513:CBC65513 CKW65513:CKY65513 CUS65513:CUU65513 DEO65513:DEQ65513 DOK65513:DOM65513 DYG65513:DYI65513 EIC65513:EIE65513 ERY65513:ESA65513 FBU65513:FBW65513 FLQ65513:FLS65513 FVM65513:FVO65513 GFI65513:GFK65513 GPE65513:GPG65513 GZA65513:GZC65513 HIW65513:HIY65513 HSS65513:HSU65513 ICO65513:ICQ65513 IMK65513:IMM65513 IWG65513:IWI65513 JGC65513:JGE65513 JPY65513:JQA65513 JZU65513:JZW65513 KJQ65513:KJS65513 KTM65513:KTO65513 LDI65513:LDK65513 LNE65513:LNG65513 LXA65513:LXC65513 MGW65513:MGY65513 MQS65513:MQU65513 NAO65513:NAQ65513 NKK65513:NKM65513 NUG65513:NUI65513 OEC65513:OEE65513 ONY65513:OOA65513 OXU65513:OXW65513 PHQ65513:PHS65513 PRM65513:PRO65513 QBI65513:QBK65513 QLE65513:QLG65513 QVA65513:QVC65513 REW65513:REY65513 ROS65513:ROU65513 RYO65513:RYQ65513 SIK65513:SIM65513 SSG65513:SSI65513 TCC65513:TCE65513 TLY65513:TMA65513 TVU65513:TVW65513 UFQ65513:UFS65513 UPM65513:UPO65513 UZI65513:UZK65513 VJE65513:VJG65513 VTA65513:VTC65513 WCW65513:WCY65513 WMS65513:WMU65513 WWO65513:WWQ65513 V131049:Z131049 KC131049:KE131049 TY131049:UA131049 ADU131049:ADW131049 ANQ131049:ANS131049 AXM131049:AXO131049 BHI131049:BHK131049 BRE131049:BRG131049 CBA131049:CBC131049 CKW131049:CKY131049 CUS131049:CUU131049 DEO131049:DEQ131049 DOK131049:DOM131049 DYG131049:DYI131049 EIC131049:EIE131049 ERY131049:ESA131049 FBU131049:FBW131049 FLQ131049:FLS131049 FVM131049:FVO131049 GFI131049:GFK131049 GPE131049:GPG131049 GZA131049:GZC131049 HIW131049:HIY131049 HSS131049:HSU131049 ICO131049:ICQ131049 IMK131049:IMM131049 IWG131049:IWI131049 JGC131049:JGE131049 JPY131049:JQA131049 JZU131049:JZW131049 KJQ131049:KJS131049 KTM131049:KTO131049 LDI131049:LDK131049 LNE131049:LNG131049 LXA131049:LXC131049 MGW131049:MGY131049 MQS131049:MQU131049 NAO131049:NAQ131049 NKK131049:NKM131049 NUG131049:NUI131049 OEC131049:OEE131049 ONY131049:OOA131049 OXU131049:OXW131049 PHQ131049:PHS131049 PRM131049:PRO131049 QBI131049:QBK131049 QLE131049:QLG131049 QVA131049:QVC131049 REW131049:REY131049 ROS131049:ROU131049 RYO131049:RYQ131049 SIK131049:SIM131049 SSG131049:SSI131049 TCC131049:TCE131049 TLY131049:TMA131049 TVU131049:TVW131049 UFQ131049:UFS131049 UPM131049:UPO131049 UZI131049:UZK131049 VJE131049:VJG131049 VTA131049:VTC131049 WCW131049:WCY131049 WMS131049:WMU131049 WWO131049:WWQ131049 V196585:Z196585 KC196585:KE196585 TY196585:UA196585 ADU196585:ADW196585 ANQ196585:ANS196585 AXM196585:AXO196585 BHI196585:BHK196585 BRE196585:BRG196585 CBA196585:CBC196585 CKW196585:CKY196585 CUS196585:CUU196585 DEO196585:DEQ196585 DOK196585:DOM196585 DYG196585:DYI196585 EIC196585:EIE196585 ERY196585:ESA196585 FBU196585:FBW196585 FLQ196585:FLS196585 FVM196585:FVO196585 GFI196585:GFK196585 GPE196585:GPG196585 GZA196585:GZC196585 HIW196585:HIY196585 HSS196585:HSU196585 ICO196585:ICQ196585 IMK196585:IMM196585 IWG196585:IWI196585 JGC196585:JGE196585 JPY196585:JQA196585 JZU196585:JZW196585 KJQ196585:KJS196585 KTM196585:KTO196585 LDI196585:LDK196585 LNE196585:LNG196585 LXA196585:LXC196585 MGW196585:MGY196585 MQS196585:MQU196585 NAO196585:NAQ196585 NKK196585:NKM196585 NUG196585:NUI196585 OEC196585:OEE196585 ONY196585:OOA196585 OXU196585:OXW196585 PHQ196585:PHS196585 PRM196585:PRO196585 QBI196585:QBK196585 QLE196585:QLG196585 QVA196585:QVC196585 REW196585:REY196585 ROS196585:ROU196585 RYO196585:RYQ196585 SIK196585:SIM196585 SSG196585:SSI196585 TCC196585:TCE196585 TLY196585:TMA196585 TVU196585:TVW196585 UFQ196585:UFS196585 UPM196585:UPO196585 UZI196585:UZK196585 VJE196585:VJG196585 VTA196585:VTC196585 WCW196585:WCY196585 WMS196585:WMU196585 WWO196585:WWQ196585 V262121:Z262121 KC262121:KE262121 TY262121:UA262121 ADU262121:ADW262121 ANQ262121:ANS262121 AXM262121:AXO262121 BHI262121:BHK262121 BRE262121:BRG262121 CBA262121:CBC262121 CKW262121:CKY262121 CUS262121:CUU262121 DEO262121:DEQ262121 DOK262121:DOM262121 DYG262121:DYI262121 EIC262121:EIE262121 ERY262121:ESA262121 FBU262121:FBW262121 FLQ262121:FLS262121 FVM262121:FVO262121 GFI262121:GFK262121 GPE262121:GPG262121 GZA262121:GZC262121 HIW262121:HIY262121 HSS262121:HSU262121 ICO262121:ICQ262121 IMK262121:IMM262121 IWG262121:IWI262121 JGC262121:JGE262121 JPY262121:JQA262121 JZU262121:JZW262121 KJQ262121:KJS262121 KTM262121:KTO262121 LDI262121:LDK262121 LNE262121:LNG262121 LXA262121:LXC262121 MGW262121:MGY262121 MQS262121:MQU262121 NAO262121:NAQ262121 NKK262121:NKM262121 NUG262121:NUI262121 OEC262121:OEE262121 ONY262121:OOA262121 OXU262121:OXW262121 PHQ262121:PHS262121 PRM262121:PRO262121 QBI262121:QBK262121 QLE262121:QLG262121 QVA262121:QVC262121 REW262121:REY262121 ROS262121:ROU262121 RYO262121:RYQ262121 SIK262121:SIM262121 SSG262121:SSI262121 TCC262121:TCE262121 TLY262121:TMA262121 TVU262121:TVW262121 UFQ262121:UFS262121 UPM262121:UPO262121 UZI262121:UZK262121 VJE262121:VJG262121 VTA262121:VTC262121 WCW262121:WCY262121 WMS262121:WMU262121 WWO262121:WWQ262121 V327657:Z327657 KC327657:KE327657 TY327657:UA327657 ADU327657:ADW327657 ANQ327657:ANS327657 AXM327657:AXO327657 BHI327657:BHK327657 BRE327657:BRG327657 CBA327657:CBC327657 CKW327657:CKY327657 CUS327657:CUU327657 DEO327657:DEQ327657 DOK327657:DOM327657 DYG327657:DYI327657 EIC327657:EIE327657 ERY327657:ESA327657 FBU327657:FBW327657 FLQ327657:FLS327657 FVM327657:FVO327657 GFI327657:GFK327657 GPE327657:GPG327657 GZA327657:GZC327657 HIW327657:HIY327657 HSS327657:HSU327657 ICO327657:ICQ327657 IMK327657:IMM327657 IWG327657:IWI327657 JGC327657:JGE327657 JPY327657:JQA327657 JZU327657:JZW327657 KJQ327657:KJS327657 KTM327657:KTO327657 LDI327657:LDK327657 LNE327657:LNG327657 LXA327657:LXC327657 MGW327657:MGY327657 MQS327657:MQU327657 NAO327657:NAQ327657 NKK327657:NKM327657 NUG327657:NUI327657 OEC327657:OEE327657 ONY327657:OOA327657 OXU327657:OXW327657 PHQ327657:PHS327657 PRM327657:PRO327657 QBI327657:QBK327657 QLE327657:QLG327657 QVA327657:QVC327657 REW327657:REY327657 ROS327657:ROU327657 RYO327657:RYQ327657 SIK327657:SIM327657 SSG327657:SSI327657 TCC327657:TCE327657 TLY327657:TMA327657 TVU327657:TVW327657 UFQ327657:UFS327657 UPM327657:UPO327657 UZI327657:UZK327657 VJE327657:VJG327657 VTA327657:VTC327657 WCW327657:WCY327657 WMS327657:WMU327657 WWO327657:WWQ327657 V393193:Z393193 KC393193:KE393193 TY393193:UA393193 ADU393193:ADW393193 ANQ393193:ANS393193 AXM393193:AXO393193 BHI393193:BHK393193 BRE393193:BRG393193 CBA393193:CBC393193 CKW393193:CKY393193 CUS393193:CUU393193 DEO393193:DEQ393193 DOK393193:DOM393193 DYG393193:DYI393193 EIC393193:EIE393193 ERY393193:ESA393193 FBU393193:FBW393193 FLQ393193:FLS393193 FVM393193:FVO393193 GFI393193:GFK393193 GPE393193:GPG393193 GZA393193:GZC393193 HIW393193:HIY393193 HSS393193:HSU393193 ICO393193:ICQ393193 IMK393193:IMM393193 IWG393193:IWI393193 JGC393193:JGE393193 JPY393193:JQA393193 JZU393193:JZW393193 KJQ393193:KJS393193 KTM393193:KTO393193 LDI393193:LDK393193 LNE393193:LNG393193 LXA393193:LXC393193 MGW393193:MGY393193 MQS393193:MQU393193 NAO393193:NAQ393193 NKK393193:NKM393193 NUG393193:NUI393193 OEC393193:OEE393193 ONY393193:OOA393193 OXU393193:OXW393193 PHQ393193:PHS393193 PRM393193:PRO393193 QBI393193:QBK393193 QLE393193:QLG393193 QVA393193:QVC393193 REW393193:REY393193 ROS393193:ROU393193 RYO393193:RYQ393193 SIK393193:SIM393193 SSG393193:SSI393193 TCC393193:TCE393193 TLY393193:TMA393193 TVU393193:TVW393193 UFQ393193:UFS393193 UPM393193:UPO393193 UZI393193:UZK393193 VJE393193:VJG393193 VTA393193:VTC393193 WCW393193:WCY393193 WMS393193:WMU393193 WWO393193:WWQ393193 V458729:Z458729 KC458729:KE458729 TY458729:UA458729 ADU458729:ADW458729 ANQ458729:ANS458729 AXM458729:AXO458729 BHI458729:BHK458729 BRE458729:BRG458729 CBA458729:CBC458729 CKW458729:CKY458729 CUS458729:CUU458729 DEO458729:DEQ458729 DOK458729:DOM458729 DYG458729:DYI458729 EIC458729:EIE458729 ERY458729:ESA458729 FBU458729:FBW458729 FLQ458729:FLS458729 FVM458729:FVO458729 GFI458729:GFK458729 GPE458729:GPG458729 GZA458729:GZC458729 HIW458729:HIY458729 HSS458729:HSU458729 ICO458729:ICQ458729 IMK458729:IMM458729 IWG458729:IWI458729 JGC458729:JGE458729 JPY458729:JQA458729 JZU458729:JZW458729 KJQ458729:KJS458729 KTM458729:KTO458729 LDI458729:LDK458729 LNE458729:LNG458729 LXA458729:LXC458729 MGW458729:MGY458729 MQS458729:MQU458729 NAO458729:NAQ458729 NKK458729:NKM458729 NUG458729:NUI458729 OEC458729:OEE458729 ONY458729:OOA458729 OXU458729:OXW458729 PHQ458729:PHS458729 PRM458729:PRO458729 QBI458729:QBK458729 QLE458729:QLG458729 QVA458729:QVC458729 REW458729:REY458729 ROS458729:ROU458729 RYO458729:RYQ458729 SIK458729:SIM458729 SSG458729:SSI458729 TCC458729:TCE458729 TLY458729:TMA458729 TVU458729:TVW458729 UFQ458729:UFS458729 UPM458729:UPO458729 UZI458729:UZK458729 VJE458729:VJG458729 VTA458729:VTC458729 WCW458729:WCY458729 WMS458729:WMU458729 WWO458729:WWQ458729 V524265:Z524265 KC524265:KE524265 TY524265:UA524265 ADU524265:ADW524265 ANQ524265:ANS524265 AXM524265:AXO524265 BHI524265:BHK524265 BRE524265:BRG524265 CBA524265:CBC524265 CKW524265:CKY524265 CUS524265:CUU524265 DEO524265:DEQ524265 DOK524265:DOM524265 DYG524265:DYI524265 EIC524265:EIE524265 ERY524265:ESA524265 FBU524265:FBW524265 FLQ524265:FLS524265 FVM524265:FVO524265 GFI524265:GFK524265 GPE524265:GPG524265 GZA524265:GZC524265 HIW524265:HIY524265 HSS524265:HSU524265 ICO524265:ICQ524265 IMK524265:IMM524265 IWG524265:IWI524265 JGC524265:JGE524265 JPY524265:JQA524265 JZU524265:JZW524265 KJQ524265:KJS524265 KTM524265:KTO524265 LDI524265:LDK524265 LNE524265:LNG524265 LXA524265:LXC524265 MGW524265:MGY524265 MQS524265:MQU524265 NAO524265:NAQ524265 NKK524265:NKM524265 NUG524265:NUI524265 OEC524265:OEE524265 ONY524265:OOA524265 OXU524265:OXW524265 PHQ524265:PHS524265 PRM524265:PRO524265 QBI524265:QBK524265 QLE524265:QLG524265 QVA524265:QVC524265 REW524265:REY524265 ROS524265:ROU524265 RYO524265:RYQ524265 SIK524265:SIM524265 SSG524265:SSI524265 TCC524265:TCE524265 TLY524265:TMA524265 TVU524265:TVW524265 UFQ524265:UFS524265 UPM524265:UPO524265 UZI524265:UZK524265 VJE524265:VJG524265 VTA524265:VTC524265 WCW524265:WCY524265 WMS524265:WMU524265 WWO524265:WWQ524265 V589801:Z589801 KC589801:KE589801 TY589801:UA589801 ADU589801:ADW589801 ANQ589801:ANS589801 AXM589801:AXO589801 BHI589801:BHK589801 BRE589801:BRG589801 CBA589801:CBC589801 CKW589801:CKY589801 CUS589801:CUU589801 DEO589801:DEQ589801 DOK589801:DOM589801 DYG589801:DYI589801 EIC589801:EIE589801 ERY589801:ESA589801 FBU589801:FBW589801 FLQ589801:FLS589801 FVM589801:FVO589801 GFI589801:GFK589801 GPE589801:GPG589801 GZA589801:GZC589801 HIW589801:HIY589801 HSS589801:HSU589801 ICO589801:ICQ589801 IMK589801:IMM589801 IWG589801:IWI589801 JGC589801:JGE589801 JPY589801:JQA589801 JZU589801:JZW589801 KJQ589801:KJS589801 KTM589801:KTO589801 LDI589801:LDK589801 LNE589801:LNG589801 LXA589801:LXC589801 MGW589801:MGY589801 MQS589801:MQU589801 NAO589801:NAQ589801 NKK589801:NKM589801 NUG589801:NUI589801 OEC589801:OEE589801 ONY589801:OOA589801 OXU589801:OXW589801 PHQ589801:PHS589801 PRM589801:PRO589801 QBI589801:QBK589801 QLE589801:QLG589801 QVA589801:QVC589801 REW589801:REY589801 ROS589801:ROU589801 RYO589801:RYQ589801 SIK589801:SIM589801 SSG589801:SSI589801 TCC589801:TCE589801 TLY589801:TMA589801 TVU589801:TVW589801 UFQ589801:UFS589801 UPM589801:UPO589801 UZI589801:UZK589801 VJE589801:VJG589801 VTA589801:VTC589801 WCW589801:WCY589801 WMS589801:WMU589801 WWO589801:WWQ589801 V655337:Z655337 KC655337:KE655337 TY655337:UA655337 ADU655337:ADW655337 ANQ655337:ANS655337 AXM655337:AXO655337 BHI655337:BHK655337 BRE655337:BRG655337 CBA655337:CBC655337 CKW655337:CKY655337 CUS655337:CUU655337 DEO655337:DEQ655337 DOK655337:DOM655337 DYG655337:DYI655337 EIC655337:EIE655337 ERY655337:ESA655337 FBU655337:FBW655337 FLQ655337:FLS655337 FVM655337:FVO655337 GFI655337:GFK655337 GPE655337:GPG655337 GZA655337:GZC655337 HIW655337:HIY655337 HSS655337:HSU655337 ICO655337:ICQ655337 IMK655337:IMM655337 IWG655337:IWI655337 JGC655337:JGE655337 JPY655337:JQA655337 JZU655337:JZW655337 KJQ655337:KJS655337 KTM655337:KTO655337 LDI655337:LDK655337 LNE655337:LNG655337 LXA655337:LXC655337 MGW655337:MGY655337 MQS655337:MQU655337 NAO655337:NAQ655337 NKK655337:NKM655337 NUG655337:NUI655337 OEC655337:OEE655337 ONY655337:OOA655337 OXU655337:OXW655337 PHQ655337:PHS655337 PRM655337:PRO655337 QBI655337:QBK655337 QLE655337:QLG655337 QVA655337:QVC655337 REW655337:REY655337 ROS655337:ROU655337 RYO655337:RYQ655337 SIK655337:SIM655337 SSG655337:SSI655337 TCC655337:TCE655337 TLY655337:TMA655337 TVU655337:TVW655337 UFQ655337:UFS655337 UPM655337:UPO655337 UZI655337:UZK655337 VJE655337:VJG655337 VTA655337:VTC655337 WCW655337:WCY655337 WMS655337:WMU655337 WWO655337:WWQ655337 V720873:Z720873 KC720873:KE720873 TY720873:UA720873 ADU720873:ADW720873 ANQ720873:ANS720873 AXM720873:AXO720873 BHI720873:BHK720873 BRE720873:BRG720873 CBA720873:CBC720873 CKW720873:CKY720873 CUS720873:CUU720873 DEO720873:DEQ720873 DOK720873:DOM720873 DYG720873:DYI720873 EIC720873:EIE720873 ERY720873:ESA720873 FBU720873:FBW720873 FLQ720873:FLS720873 FVM720873:FVO720873 GFI720873:GFK720873 GPE720873:GPG720873 GZA720873:GZC720873 HIW720873:HIY720873 HSS720873:HSU720873 ICO720873:ICQ720873 IMK720873:IMM720873 IWG720873:IWI720873 JGC720873:JGE720873 JPY720873:JQA720873 JZU720873:JZW720873 KJQ720873:KJS720873 KTM720873:KTO720873 LDI720873:LDK720873 LNE720873:LNG720873 LXA720873:LXC720873 MGW720873:MGY720873 MQS720873:MQU720873 NAO720873:NAQ720873 NKK720873:NKM720873 NUG720873:NUI720873 OEC720873:OEE720873 ONY720873:OOA720873 OXU720873:OXW720873 PHQ720873:PHS720873 PRM720873:PRO720873 QBI720873:QBK720873 QLE720873:QLG720873 QVA720873:QVC720873 REW720873:REY720873 ROS720873:ROU720873 RYO720873:RYQ720873 SIK720873:SIM720873 SSG720873:SSI720873 TCC720873:TCE720873 TLY720873:TMA720873 TVU720873:TVW720873 UFQ720873:UFS720873 UPM720873:UPO720873 UZI720873:UZK720873 VJE720873:VJG720873 VTA720873:VTC720873 WCW720873:WCY720873 WMS720873:WMU720873 WWO720873:WWQ720873 V786409:Z786409 KC786409:KE786409 TY786409:UA786409 ADU786409:ADW786409 ANQ786409:ANS786409 AXM786409:AXO786409 BHI786409:BHK786409 BRE786409:BRG786409 CBA786409:CBC786409 CKW786409:CKY786409 CUS786409:CUU786409 DEO786409:DEQ786409 DOK786409:DOM786409 DYG786409:DYI786409 EIC786409:EIE786409 ERY786409:ESA786409 FBU786409:FBW786409 FLQ786409:FLS786409 FVM786409:FVO786409 GFI786409:GFK786409 GPE786409:GPG786409 GZA786409:GZC786409 HIW786409:HIY786409 HSS786409:HSU786409 ICO786409:ICQ786409 IMK786409:IMM786409 IWG786409:IWI786409 JGC786409:JGE786409 JPY786409:JQA786409 JZU786409:JZW786409 KJQ786409:KJS786409 KTM786409:KTO786409 LDI786409:LDK786409 LNE786409:LNG786409 LXA786409:LXC786409 MGW786409:MGY786409 MQS786409:MQU786409 NAO786409:NAQ786409 NKK786409:NKM786409 NUG786409:NUI786409 OEC786409:OEE786409 ONY786409:OOA786409 OXU786409:OXW786409 PHQ786409:PHS786409 PRM786409:PRO786409 QBI786409:QBK786409 QLE786409:QLG786409 QVA786409:QVC786409 REW786409:REY786409 ROS786409:ROU786409 RYO786409:RYQ786409 SIK786409:SIM786409 SSG786409:SSI786409 TCC786409:TCE786409 TLY786409:TMA786409 TVU786409:TVW786409 UFQ786409:UFS786409 UPM786409:UPO786409 UZI786409:UZK786409 VJE786409:VJG786409 VTA786409:VTC786409 WCW786409:WCY786409 WMS786409:WMU786409 WWO786409:WWQ786409 V851945:Z851945 KC851945:KE851945 TY851945:UA851945 ADU851945:ADW851945 ANQ851945:ANS851945 AXM851945:AXO851945 BHI851945:BHK851945 BRE851945:BRG851945 CBA851945:CBC851945 CKW851945:CKY851945 CUS851945:CUU851945 DEO851945:DEQ851945 DOK851945:DOM851945 DYG851945:DYI851945 EIC851945:EIE851945 ERY851945:ESA851945 FBU851945:FBW851945 FLQ851945:FLS851945 FVM851945:FVO851945 GFI851945:GFK851945 GPE851945:GPG851945 GZA851945:GZC851945 HIW851945:HIY851945 HSS851945:HSU851945 ICO851945:ICQ851945 IMK851945:IMM851945 IWG851945:IWI851945 JGC851945:JGE851945 JPY851945:JQA851945 JZU851945:JZW851945 KJQ851945:KJS851945 KTM851945:KTO851945 LDI851945:LDK851945 LNE851945:LNG851945 LXA851945:LXC851945 MGW851945:MGY851945 MQS851945:MQU851945 NAO851945:NAQ851945 NKK851945:NKM851945 NUG851945:NUI851945 OEC851945:OEE851945 ONY851945:OOA851945 OXU851945:OXW851945 PHQ851945:PHS851945 PRM851945:PRO851945 QBI851945:QBK851945 QLE851945:QLG851945 QVA851945:QVC851945 REW851945:REY851945 ROS851945:ROU851945 RYO851945:RYQ851945 SIK851945:SIM851945 SSG851945:SSI851945 TCC851945:TCE851945 TLY851945:TMA851945 TVU851945:TVW851945 UFQ851945:UFS851945 UPM851945:UPO851945 UZI851945:UZK851945 VJE851945:VJG851945 VTA851945:VTC851945 WCW851945:WCY851945 WMS851945:WMU851945 WWO851945:WWQ851945 V917481:Z917481 KC917481:KE917481 TY917481:UA917481 ADU917481:ADW917481 ANQ917481:ANS917481 AXM917481:AXO917481 BHI917481:BHK917481 BRE917481:BRG917481 CBA917481:CBC917481 CKW917481:CKY917481 CUS917481:CUU917481 DEO917481:DEQ917481 DOK917481:DOM917481 DYG917481:DYI917481 EIC917481:EIE917481 ERY917481:ESA917481 FBU917481:FBW917481 FLQ917481:FLS917481 FVM917481:FVO917481 GFI917481:GFK917481 GPE917481:GPG917481 GZA917481:GZC917481 HIW917481:HIY917481 HSS917481:HSU917481 ICO917481:ICQ917481 IMK917481:IMM917481 IWG917481:IWI917481 JGC917481:JGE917481 JPY917481:JQA917481 JZU917481:JZW917481 KJQ917481:KJS917481 KTM917481:KTO917481 LDI917481:LDK917481 LNE917481:LNG917481 LXA917481:LXC917481 MGW917481:MGY917481 MQS917481:MQU917481 NAO917481:NAQ917481 NKK917481:NKM917481 NUG917481:NUI917481 OEC917481:OEE917481 ONY917481:OOA917481 OXU917481:OXW917481 PHQ917481:PHS917481 PRM917481:PRO917481 QBI917481:QBK917481 QLE917481:QLG917481 QVA917481:QVC917481 REW917481:REY917481 ROS917481:ROU917481 RYO917481:RYQ917481 SIK917481:SIM917481 SSG917481:SSI917481 TCC917481:TCE917481 TLY917481:TMA917481 TVU917481:TVW917481 UFQ917481:UFS917481 UPM917481:UPO917481 UZI917481:UZK917481 VJE917481:VJG917481 VTA917481:VTC917481 WCW917481:WCY917481 WMS917481:WMU917481 WWO917481:WWQ917481 V983017:Z983017 KC983017:KE983017 TY983017:UA983017 ADU983017:ADW983017 ANQ983017:ANS983017 AXM983017:AXO983017 BHI983017:BHK983017 BRE983017:BRG983017 CBA983017:CBC983017 CKW983017:CKY983017 CUS983017:CUU983017 DEO983017:DEQ983017 DOK983017:DOM983017 DYG983017:DYI983017 EIC983017:EIE983017 ERY983017:ESA983017 FBU983017:FBW983017 FLQ983017:FLS983017 FVM983017:FVO983017 GFI983017:GFK983017 GPE983017:GPG983017 GZA983017:GZC983017 HIW983017:HIY983017 HSS983017:HSU983017 ICO983017:ICQ983017 IMK983017:IMM983017 IWG983017:IWI983017 JGC983017:JGE983017 JPY983017:JQA983017 JZU983017:JZW983017 KJQ983017:KJS983017 KTM983017:KTO983017 LDI983017:LDK983017 LNE983017:LNG983017 LXA983017:LXC983017 MGW983017:MGY983017 MQS983017:MQU983017 NAO983017:NAQ983017 NKK983017:NKM983017 NUG983017:NUI983017 OEC983017:OEE983017 ONY983017:OOA983017 OXU983017:OXW983017 PHQ983017:PHS983017 PRM983017:PRO983017 QBI983017:QBK983017 QLE983017:QLG983017 QVA983017:QVC983017 REW983017:REY983017 ROS983017:ROU983017 RYO983017:RYQ983017 SIK983017:SIM983017 SSG983017:SSI983017 TCC983017:TCE983017 TLY983017:TMA983017 TVU983017:TVW983017 UFQ983017:UFS983017 UPM983017:UPO983017 UZI983017:UZK983017 VJE983017:VJG983017 VTA983017:VTC983017 WCW983017:WCY983017 WMS983017:WMU983017 WWO983017:WWQ983017 KG65516:KJ65516 UC65516:UF65516 ADY65516:AEB65516 ANU65516:ANX65516 AXQ65516:AXT65516 BHM65516:BHP65516 BRI65516:BRL65516 CBE65516:CBH65516 CLA65516:CLD65516 CUW65516:CUZ65516 DES65516:DEV65516 DOO65516:DOR65516 DYK65516:DYN65516 EIG65516:EIJ65516 ESC65516:ESF65516 FBY65516:FCB65516 FLU65516:FLX65516 FVQ65516:FVT65516 GFM65516:GFP65516 GPI65516:GPL65516 GZE65516:GZH65516 HJA65516:HJD65516 HSW65516:HSZ65516 ICS65516:ICV65516 IMO65516:IMR65516 IWK65516:IWN65516 JGG65516:JGJ65516 JQC65516:JQF65516 JZY65516:KAB65516 KJU65516:KJX65516 KTQ65516:KTT65516 LDM65516:LDP65516 LNI65516:LNL65516 LXE65516:LXH65516 MHA65516:MHD65516 MQW65516:MQZ65516 NAS65516:NAV65516 NKO65516:NKR65516 NUK65516:NUN65516 OEG65516:OEJ65516 OOC65516:OOF65516 OXY65516:OYB65516 PHU65516:PHX65516 PRQ65516:PRT65516 QBM65516:QBP65516 QLI65516:QLL65516 QVE65516:QVH65516 RFA65516:RFD65516 ROW65516:ROZ65516 RYS65516:RYV65516 SIO65516:SIR65516 SSK65516:SSN65516 TCG65516:TCJ65516 TMC65516:TMF65516 TVY65516:TWB65516 UFU65516:UFX65516 UPQ65516:UPT65516 UZM65516:UZP65516 VJI65516:VJL65516 VTE65516:VTH65516 WDA65516:WDD65516 WMW65516:WMZ65516 WWS65516:WWV65516 KG131052:KJ131052 UC131052:UF131052 ADY131052:AEB131052 ANU131052:ANX131052 AXQ131052:AXT131052 BHM131052:BHP131052 BRI131052:BRL131052 CBE131052:CBH131052 CLA131052:CLD131052 CUW131052:CUZ131052 DES131052:DEV131052 DOO131052:DOR131052 DYK131052:DYN131052 EIG131052:EIJ131052 ESC131052:ESF131052 FBY131052:FCB131052 FLU131052:FLX131052 FVQ131052:FVT131052 GFM131052:GFP131052 GPI131052:GPL131052 GZE131052:GZH131052 HJA131052:HJD131052 HSW131052:HSZ131052 ICS131052:ICV131052 IMO131052:IMR131052 IWK131052:IWN131052 JGG131052:JGJ131052 JQC131052:JQF131052 JZY131052:KAB131052 KJU131052:KJX131052 KTQ131052:KTT131052 LDM131052:LDP131052 LNI131052:LNL131052 LXE131052:LXH131052 MHA131052:MHD131052 MQW131052:MQZ131052 NAS131052:NAV131052 NKO131052:NKR131052 NUK131052:NUN131052 OEG131052:OEJ131052 OOC131052:OOF131052 OXY131052:OYB131052 PHU131052:PHX131052 PRQ131052:PRT131052 QBM131052:QBP131052 QLI131052:QLL131052 QVE131052:QVH131052 RFA131052:RFD131052 ROW131052:ROZ131052 RYS131052:RYV131052 SIO131052:SIR131052 SSK131052:SSN131052 TCG131052:TCJ131052 TMC131052:TMF131052 TVY131052:TWB131052 UFU131052:UFX131052 UPQ131052:UPT131052 UZM131052:UZP131052 VJI131052:VJL131052 VTE131052:VTH131052 WDA131052:WDD131052 WMW131052:WMZ131052 WWS131052:WWV131052 KG196588:KJ196588 UC196588:UF196588 ADY196588:AEB196588 ANU196588:ANX196588 AXQ196588:AXT196588 BHM196588:BHP196588 BRI196588:BRL196588 CBE196588:CBH196588 CLA196588:CLD196588 CUW196588:CUZ196588 DES196588:DEV196588 DOO196588:DOR196588 DYK196588:DYN196588 EIG196588:EIJ196588 ESC196588:ESF196588 FBY196588:FCB196588 FLU196588:FLX196588 FVQ196588:FVT196588 GFM196588:GFP196588 GPI196588:GPL196588 GZE196588:GZH196588 HJA196588:HJD196588 HSW196588:HSZ196588 ICS196588:ICV196588 IMO196588:IMR196588 IWK196588:IWN196588 JGG196588:JGJ196588 JQC196588:JQF196588 JZY196588:KAB196588 KJU196588:KJX196588 KTQ196588:KTT196588 LDM196588:LDP196588 LNI196588:LNL196588 LXE196588:LXH196588 MHA196588:MHD196588 MQW196588:MQZ196588 NAS196588:NAV196588 NKO196588:NKR196588 NUK196588:NUN196588 OEG196588:OEJ196588 OOC196588:OOF196588 OXY196588:OYB196588 PHU196588:PHX196588 PRQ196588:PRT196588 QBM196588:QBP196588 QLI196588:QLL196588 QVE196588:QVH196588 RFA196588:RFD196588 ROW196588:ROZ196588 RYS196588:RYV196588 SIO196588:SIR196588 SSK196588:SSN196588 TCG196588:TCJ196588 TMC196588:TMF196588 TVY196588:TWB196588 UFU196588:UFX196588 UPQ196588:UPT196588 UZM196588:UZP196588 VJI196588:VJL196588 VTE196588:VTH196588 WDA196588:WDD196588 WMW196588:WMZ196588 WWS196588:WWV196588 KG262124:KJ262124 UC262124:UF262124 ADY262124:AEB262124 ANU262124:ANX262124 AXQ262124:AXT262124 BHM262124:BHP262124 BRI262124:BRL262124 CBE262124:CBH262124 CLA262124:CLD262124 CUW262124:CUZ262124 DES262124:DEV262124 DOO262124:DOR262124 DYK262124:DYN262124 EIG262124:EIJ262124 ESC262124:ESF262124 FBY262124:FCB262124 FLU262124:FLX262124 FVQ262124:FVT262124 GFM262124:GFP262124 GPI262124:GPL262124 GZE262124:GZH262124 HJA262124:HJD262124 HSW262124:HSZ262124 ICS262124:ICV262124 IMO262124:IMR262124 IWK262124:IWN262124 JGG262124:JGJ262124 JQC262124:JQF262124 JZY262124:KAB262124 KJU262124:KJX262124 KTQ262124:KTT262124 LDM262124:LDP262124 LNI262124:LNL262124 LXE262124:LXH262124 MHA262124:MHD262124 MQW262124:MQZ262124 NAS262124:NAV262124 NKO262124:NKR262124 NUK262124:NUN262124 OEG262124:OEJ262124 OOC262124:OOF262124 OXY262124:OYB262124 PHU262124:PHX262124 PRQ262124:PRT262124 QBM262124:QBP262124 QLI262124:QLL262124 QVE262124:QVH262124 RFA262124:RFD262124 ROW262124:ROZ262124 RYS262124:RYV262124 SIO262124:SIR262124 SSK262124:SSN262124 TCG262124:TCJ262124 TMC262124:TMF262124 TVY262124:TWB262124 UFU262124:UFX262124 UPQ262124:UPT262124 UZM262124:UZP262124 VJI262124:VJL262124 VTE262124:VTH262124 WDA262124:WDD262124 WMW262124:WMZ262124 WWS262124:WWV262124 KG327660:KJ327660 UC327660:UF327660 ADY327660:AEB327660 ANU327660:ANX327660 AXQ327660:AXT327660 BHM327660:BHP327660 BRI327660:BRL327660 CBE327660:CBH327660 CLA327660:CLD327660 CUW327660:CUZ327660 DES327660:DEV327660 DOO327660:DOR327660 DYK327660:DYN327660 EIG327660:EIJ327660 ESC327660:ESF327660 FBY327660:FCB327660 FLU327660:FLX327660 FVQ327660:FVT327660 GFM327660:GFP327660 GPI327660:GPL327660 GZE327660:GZH327660 HJA327660:HJD327660 HSW327660:HSZ327660 ICS327660:ICV327660 IMO327660:IMR327660 IWK327660:IWN327660 JGG327660:JGJ327660 JQC327660:JQF327660 JZY327660:KAB327660 KJU327660:KJX327660 KTQ327660:KTT327660 LDM327660:LDP327660 LNI327660:LNL327660 LXE327660:LXH327660 MHA327660:MHD327660 MQW327660:MQZ327660 NAS327660:NAV327660 NKO327660:NKR327660 NUK327660:NUN327660 OEG327660:OEJ327660 OOC327660:OOF327660 OXY327660:OYB327660 PHU327660:PHX327660 PRQ327660:PRT327660 QBM327660:QBP327660 QLI327660:QLL327660 QVE327660:QVH327660 RFA327660:RFD327660 ROW327660:ROZ327660 RYS327660:RYV327660 SIO327660:SIR327660 SSK327660:SSN327660 TCG327660:TCJ327660 TMC327660:TMF327660 TVY327660:TWB327660 UFU327660:UFX327660 UPQ327660:UPT327660 UZM327660:UZP327660 VJI327660:VJL327660 VTE327660:VTH327660 WDA327660:WDD327660 WMW327660:WMZ327660 WWS327660:WWV327660 KG393196:KJ393196 UC393196:UF393196 ADY393196:AEB393196 ANU393196:ANX393196 AXQ393196:AXT393196 BHM393196:BHP393196 BRI393196:BRL393196 CBE393196:CBH393196 CLA393196:CLD393196 CUW393196:CUZ393196 DES393196:DEV393196 DOO393196:DOR393196 DYK393196:DYN393196 EIG393196:EIJ393196 ESC393196:ESF393196 FBY393196:FCB393196 FLU393196:FLX393196 FVQ393196:FVT393196 GFM393196:GFP393196 GPI393196:GPL393196 GZE393196:GZH393196 HJA393196:HJD393196 HSW393196:HSZ393196 ICS393196:ICV393196 IMO393196:IMR393196 IWK393196:IWN393196 JGG393196:JGJ393196 JQC393196:JQF393196 JZY393196:KAB393196 KJU393196:KJX393196 KTQ393196:KTT393196 LDM393196:LDP393196 LNI393196:LNL393196 LXE393196:LXH393196 MHA393196:MHD393196 MQW393196:MQZ393196 NAS393196:NAV393196 NKO393196:NKR393196 NUK393196:NUN393196 OEG393196:OEJ393196 OOC393196:OOF393196 OXY393196:OYB393196 PHU393196:PHX393196 PRQ393196:PRT393196 QBM393196:QBP393196 QLI393196:QLL393196 QVE393196:QVH393196 RFA393196:RFD393196 ROW393196:ROZ393196 RYS393196:RYV393196 SIO393196:SIR393196 SSK393196:SSN393196 TCG393196:TCJ393196 TMC393196:TMF393196 TVY393196:TWB393196 UFU393196:UFX393196 UPQ393196:UPT393196 UZM393196:UZP393196 VJI393196:VJL393196 VTE393196:VTH393196 WDA393196:WDD393196 WMW393196:WMZ393196 WWS393196:WWV393196 KG458732:KJ458732 UC458732:UF458732 ADY458732:AEB458732 ANU458732:ANX458732 AXQ458732:AXT458732 BHM458732:BHP458732 BRI458732:BRL458732 CBE458732:CBH458732 CLA458732:CLD458732 CUW458732:CUZ458732 DES458732:DEV458732 DOO458732:DOR458732 DYK458732:DYN458732 EIG458732:EIJ458732 ESC458732:ESF458732 FBY458732:FCB458732 FLU458732:FLX458732 FVQ458732:FVT458732 GFM458732:GFP458732 GPI458732:GPL458732 GZE458732:GZH458732 HJA458732:HJD458732 HSW458732:HSZ458732 ICS458732:ICV458732 IMO458732:IMR458732 IWK458732:IWN458732 JGG458732:JGJ458732 JQC458732:JQF458732 JZY458732:KAB458732 KJU458732:KJX458732 KTQ458732:KTT458732 LDM458732:LDP458732 LNI458732:LNL458732 LXE458732:LXH458732 MHA458732:MHD458732 MQW458732:MQZ458732 NAS458732:NAV458732 NKO458732:NKR458732 NUK458732:NUN458732 OEG458732:OEJ458732 OOC458732:OOF458732 OXY458732:OYB458732 PHU458732:PHX458732 PRQ458732:PRT458732 QBM458732:QBP458732 QLI458732:QLL458732 QVE458732:QVH458732 RFA458732:RFD458732 ROW458732:ROZ458732 RYS458732:RYV458732 SIO458732:SIR458732 SSK458732:SSN458732 TCG458732:TCJ458732 TMC458732:TMF458732 TVY458732:TWB458732 UFU458732:UFX458732 UPQ458732:UPT458732 UZM458732:UZP458732 VJI458732:VJL458732 VTE458732:VTH458732 WDA458732:WDD458732 WMW458732:WMZ458732 WWS458732:WWV458732 KG524268:KJ524268 UC524268:UF524268 ADY524268:AEB524268 ANU524268:ANX524268 AXQ524268:AXT524268 BHM524268:BHP524268 BRI524268:BRL524268 CBE524268:CBH524268 CLA524268:CLD524268 CUW524268:CUZ524268 DES524268:DEV524268 DOO524268:DOR524268 DYK524268:DYN524268 EIG524268:EIJ524268 ESC524268:ESF524268 FBY524268:FCB524268 FLU524268:FLX524268 FVQ524268:FVT524268 GFM524268:GFP524268 GPI524268:GPL524268 GZE524268:GZH524268 HJA524268:HJD524268 HSW524268:HSZ524268 ICS524268:ICV524268 IMO524268:IMR524268 IWK524268:IWN524268 JGG524268:JGJ524268 JQC524268:JQF524268 JZY524268:KAB524268 KJU524268:KJX524268 KTQ524268:KTT524268 LDM524268:LDP524268 LNI524268:LNL524268 LXE524268:LXH524268 MHA524268:MHD524268 MQW524268:MQZ524268 NAS524268:NAV524268 NKO524268:NKR524268 NUK524268:NUN524268 OEG524268:OEJ524268 OOC524268:OOF524268 OXY524268:OYB524268 PHU524268:PHX524268 PRQ524268:PRT524268 QBM524268:QBP524268 QLI524268:QLL524268 QVE524268:QVH524268 RFA524268:RFD524268 ROW524268:ROZ524268 RYS524268:RYV524268 SIO524268:SIR524268 SSK524268:SSN524268 TCG524268:TCJ524268 TMC524268:TMF524268 TVY524268:TWB524268 UFU524268:UFX524268 UPQ524268:UPT524268 UZM524268:UZP524268 VJI524268:VJL524268 VTE524268:VTH524268 WDA524268:WDD524268 WMW524268:WMZ524268 WWS524268:WWV524268 KG589804:KJ589804 UC589804:UF589804 ADY589804:AEB589804 ANU589804:ANX589804 AXQ589804:AXT589804 BHM589804:BHP589804 BRI589804:BRL589804 CBE589804:CBH589804 CLA589804:CLD589804 CUW589804:CUZ589804 DES589804:DEV589804 DOO589804:DOR589804 DYK589804:DYN589804 EIG589804:EIJ589804 ESC589804:ESF589804 FBY589804:FCB589804 FLU589804:FLX589804 FVQ589804:FVT589804 GFM589804:GFP589804 GPI589804:GPL589804 GZE589804:GZH589804 HJA589804:HJD589804 HSW589804:HSZ589804 ICS589804:ICV589804 IMO589804:IMR589804 IWK589804:IWN589804 JGG589804:JGJ589804 JQC589804:JQF589804 JZY589804:KAB589804 KJU589804:KJX589804 KTQ589804:KTT589804 LDM589804:LDP589804 LNI589804:LNL589804 LXE589804:LXH589804 MHA589804:MHD589804 MQW589804:MQZ589804 NAS589804:NAV589804 NKO589804:NKR589804 NUK589804:NUN589804 OEG589804:OEJ589804 OOC589804:OOF589804 OXY589804:OYB589804 PHU589804:PHX589804 PRQ589804:PRT589804 QBM589804:QBP589804 QLI589804:QLL589804 QVE589804:QVH589804 RFA589804:RFD589804 ROW589804:ROZ589804 RYS589804:RYV589804 SIO589804:SIR589804 SSK589804:SSN589804 TCG589804:TCJ589804 TMC589804:TMF589804 TVY589804:TWB589804 UFU589804:UFX589804 UPQ589804:UPT589804 UZM589804:UZP589804 VJI589804:VJL589804 VTE589804:VTH589804 WDA589804:WDD589804 WMW589804:WMZ589804 WWS589804:WWV589804 KG655340:KJ655340 UC655340:UF655340 ADY655340:AEB655340 ANU655340:ANX655340 AXQ655340:AXT655340 BHM655340:BHP655340 BRI655340:BRL655340 CBE655340:CBH655340 CLA655340:CLD655340 CUW655340:CUZ655340 DES655340:DEV655340 DOO655340:DOR655340 DYK655340:DYN655340 EIG655340:EIJ655340 ESC655340:ESF655340 FBY655340:FCB655340 FLU655340:FLX655340 FVQ655340:FVT655340 GFM655340:GFP655340 GPI655340:GPL655340 GZE655340:GZH655340 HJA655340:HJD655340 HSW655340:HSZ655340 ICS655340:ICV655340 IMO655340:IMR655340 IWK655340:IWN655340 JGG655340:JGJ655340 JQC655340:JQF655340 JZY655340:KAB655340 KJU655340:KJX655340 KTQ655340:KTT655340 LDM655340:LDP655340 LNI655340:LNL655340 LXE655340:LXH655340 MHA655340:MHD655340 MQW655340:MQZ655340 NAS655340:NAV655340 NKO655340:NKR655340 NUK655340:NUN655340 OEG655340:OEJ655340 OOC655340:OOF655340 OXY655340:OYB655340 PHU655340:PHX655340 PRQ655340:PRT655340 QBM655340:QBP655340 QLI655340:QLL655340 QVE655340:QVH655340 RFA655340:RFD655340 ROW655340:ROZ655340 RYS655340:RYV655340 SIO655340:SIR655340 SSK655340:SSN655340 TCG655340:TCJ655340 TMC655340:TMF655340 TVY655340:TWB655340 UFU655340:UFX655340 UPQ655340:UPT655340 UZM655340:UZP655340 VJI655340:VJL655340 VTE655340:VTH655340 WDA655340:WDD655340 WMW655340:WMZ655340 WWS655340:WWV655340 KG720876:KJ720876 UC720876:UF720876 ADY720876:AEB720876 ANU720876:ANX720876 AXQ720876:AXT720876 BHM720876:BHP720876 BRI720876:BRL720876 CBE720876:CBH720876 CLA720876:CLD720876 CUW720876:CUZ720876 DES720876:DEV720876 DOO720876:DOR720876 DYK720876:DYN720876 EIG720876:EIJ720876 ESC720876:ESF720876 FBY720876:FCB720876 FLU720876:FLX720876 FVQ720876:FVT720876 GFM720876:GFP720876 GPI720876:GPL720876 GZE720876:GZH720876 HJA720876:HJD720876 HSW720876:HSZ720876 ICS720876:ICV720876 IMO720876:IMR720876 IWK720876:IWN720876 JGG720876:JGJ720876 JQC720876:JQF720876 JZY720876:KAB720876 KJU720876:KJX720876 KTQ720876:KTT720876 LDM720876:LDP720876 LNI720876:LNL720876 LXE720876:LXH720876 MHA720876:MHD720876 MQW720876:MQZ720876 NAS720876:NAV720876 NKO720876:NKR720876 NUK720876:NUN720876 OEG720876:OEJ720876 OOC720876:OOF720876 OXY720876:OYB720876 PHU720876:PHX720876 PRQ720876:PRT720876 QBM720876:QBP720876 QLI720876:QLL720876 QVE720876:QVH720876 RFA720876:RFD720876 ROW720876:ROZ720876 RYS720876:RYV720876 SIO720876:SIR720876 SSK720876:SSN720876 TCG720876:TCJ720876 TMC720876:TMF720876 TVY720876:TWB720876 UFU720876:UFX720876 UPQ720876:UPT720876 UZM720876:UZP720876 VJI720876:VJL720876 VTE720876:VTH720876 WDA720876:WDD720876 WMW720876:WMZ720876 WWS720876:WWV720876 KG786412:KJ786412 UC786412:UF786412 ADY786412:AEB786412 ANU786412:ANX786412 AXQ786412:AXT786412 BHM786412:BHP786412 BRI786412:BRL786412 CBE786412:CBH786412 CLA786412:CLD786412 CUW786412:CUZ786412 DES786412:DEV786412 DOO786412:DOR786412 DYK786412:DYN786412 EIG786412:EIJ786412 ESC786412:ESF786412 FBY786412:FCB786412 FLU786412:FLX786412 FVQ786412:FVT786412 GFM786412:GFP786412 GPI786412:GPL786412 GZE786412:GZH786412 HJA786412:HJD786412 HSW786412:HSZ786412 ICS786412:ICV786412 IMO786412:IMR786412 IWK786412:IWN786412 JGG786412:JGJ786412 JQC786412:JQF786412 JZY786412:KAB786412 KJU786412:KJX786412 KTQ786412:KTT786412 LDM786412:LDP786412 LNI786412:LNL786412 LXE786412:LXH786412 MHA786412:MHD786412 MQW786412:MQZ786412 NAS786412:NAV786412 NKO786412:NKR786412 NUK786412:NUN786412 OEG786412:OEJ786412 OOC786412:OOF786412 OXY786412:OYB786412 PHU786412:PHX786412 PRQ786412:PRT786412 QBM786412:QBP786412 QLI786412:QLL786412 QVE786412:QVH786412 RFA786412:RFD786412 ROW786412:ROZ786412 RYS786412:RYV786412 SIO786412:SIR786412 SSK786412:SSN786412 TCG786412:TCJ786412 TMC786412:TMF786412 TVY786412:TWB786412 UFU786412:UFX786412 UPQ786412:UPT786412 UZM786412:UZP786412 VJI786412:VJL786412 VTE786412:VTH786412 WDA786412:WDD786412 WMW786412:WMZ786412 WWS786412:WWV786412 KG851948:KJ851948 UC851948:UF851948 ADY851948:AEB851948 ANU851948:ANX851948 AXQ851948:AXT851948 BHM851948:BHP851948 BRI851948:BRL851948 CBE851948:CBH851948 CLA851948:CLD851948 CUW851948:CUZ851948 DES851948:DEV851948 DOO851948:DOR851948 DYK851948:DYN851948 EIG851948:EIJ851948 ESC851948:ESF851948 FBY851948:FCB851948 FLU851948:FLX851948 FVQ851948:FVT851948 GFM851948:GFP851948 GPI851948:GPL851948 GZE851948:GZH851948 HJA851948:HJD851948 HSW851948:HSZ851948 ICS851948:ICV851948 IMO851948:IMR851948 IWK851948:IWN851948 JGG851948:JGJ851948 JQC851948:JQF851948 JZY851948:KAB851948 KJU851948:KJX851948 KTQ851948:KTT851948 LDM851948:LDP851948 LNI851948:LNL851948 LXE851948:LXH851948 MHA851948:MHD851948 MQW851948:MQZ851948 NAS851948:NAV851948 NKO851948:NKR851948 NUK851948:NUN851948 OEG851948:OEJ851948 OOC851948:OOF851948 OXY851948:OYB851948 PHU851948:PHX851948 PRQ851948:PRT851948 QBM851948:QBP851948 QLI851948:QLL851948 QVE851948:QVH851948 RFA851948:RFD851948 ROW851948:ROZ851948 RYS851948:RYV851948 SIO851948:SIR851948 SSK851948:SSN851948 TCG851948:TCJ851948 TMC851948:TMF851948 TVY851948:TWB851948 UFU851948:UFX851948 UPQ851948:UPT851948 UZM851948:UZP851948 VJI851948:VJL851948 VTE851948:VTH851948 WDA851948:WDD851948 WMW851948:WMZ851948 WWS851948:WWV851948 KG917484:KJ917484 UC917484:UF917484 ADY917484:AEB917484 ANU917484:ANX917484 AXQ917484:AXT917484 BHM917484:BHP917484 BRI917484:BRL917484 CBE917484:CBH917484 CLA917484:CLD917484 CUW917484:CUZ917484 DES917484:DEV917484 DOO917484:DOR917484 DYK917484:DYN917484 EIG917484:EIJ917484 ESC917484:ESF917484 FBY917484:FCB917484 FLU917484:FLX917484 FVQ917484:FVT917484 GFM917484:GFP917484 GPI917484:GPL917484 GZE917484:GZH917484 HJA917484:HJD917484 HSW917484:HSZ917484 ICS917484:ICV917484 IMO917484:IMR917484 IWK917484:IWN917484 JGG917484:JGJ917484 JQC917484:JQF917484 JZY917484:KAB917484 KJU917484:KJX917484 KTQ917484:KTT917484 LDM917484:LDP917484 LNI917484:LNL917484 LXE917484:LXH917484 MHA917484:MHD917484 MQW917484:MQZ917484 NAS917484:NAV917484 NKO917484:NKR917484 NUK917484:NUN917484 OEG917484:OEJ917484 OOC917484:OOF917484 OXY917484:OYB917484 PHU917484:PHX917484 PRQ917484:PRT917484 QBM917484:QBP917484 QLI917484:QLL917484 QVE917484:QVH917484 RFA917484:RFD917484 ROW917484:ROZ917484 RYS917484:RYV917484 SIO917484:SIR917484 SSK917484:SSN917484 TCG917484:TCJ917484 TMC917484:TMF917484 TVY917484:TWB917484 UFU917484:UFX917484 UPQ917484:UPT917484 UZM917484:UZP917484 VJI917484:VJL917484 VTE917484:VTH917484 WDA917484:WDD917484 WMW917484:WMZ917484 WWS917484:WWV917484 AB917484:AC917484 AB851948:AC851948 AB786412:AC786412 AB720876:AC720876 AB655340:AC655340 AB589804:AC589804 AB524268:AC524268 AB458732:AC458732 AB393196:AC393196 AB327660:AC327660 AB262124:AC262124 AB196588:AC196588 AB131052:AC131052 AB65516:AC65516 AB983020:AC983020" xr:uid="{725DF827-460C-41FF-8A1D-640EC12703DE}">
      <formula1>"いる,いない"</formula1>
    </dataValidation>
    <dataValidation type="list" allowBlank="1" showInputMessage="1" showErrorMessage="1" sqref="S36:V36 X34:AC34" xr:uid="{6D2D5ECA-E9B7-422B-B409-23FF2798FCEF}">
      <formula1>"◯,×"</formula1>
    </dataValidation>
    <dataValidation type="list" allowBlank="1" showInputMessage="1" showErrorMessage="1" sqref="U27:AB27" xr:uid="{2EA2C48B-8B94-467F-90BC-E2B16CA685F2}">
      <formula1>"選択してください,令和８年２月以前,令和８年３月,令和８年４月,令和８年５月,令和８年６月,令和８年７月,令和８年８月以降,時期未定"</formula1>
    </dataValidation>
    <dataValidation type="list" allowBlank="1" showInputMessage="1" showErrorMessage="1" sqref="U31:AB31" xr:uid="{3A3CA949-9F90-444F-9139-FD66E8793107}">
      <formula1>"選択してください,〇,×,非該当"</formula1>
    </dataValidation>
    <dataValidation type="list" allowBlank="1" showErrorMessage="1" errorTitle="入力規則違反" error="リストから選択してください" sqref="TK39:TK40 ADG39:ADG40 ANC39:ANC40 AWY39:AWY40 BGU39:BGU40 BQQ39:BQQ40 CAM39:CAM40 CKI39:CKI40 CUE39:CUE40 DEA39:DEA40 DNW39:DNW40 DXS39:DXS40 EHO39:EHO40 ERK39:ERK40 FBG39:FBG40 FLC39:FLC40 FUY39:FUY40 GEU39:GEU40 GOQ39:GOQ40 GYM39:GYM40 HII39:HII40 HSE39:HSE40 ICA39:ICA40 ILW39:ILW40 IVS39:IVS40 JFO39:JFO40 JPK39:JPK40 JZG39:JZG40 KJC39:KJC40 KSY39:KSY40 LCU39:LCU40 LMQ39:LMQ40 LWM39:LWM40 MGI39:MGI40 MQE39:MQE40 NAA39:NAA40 NJW39:NJW40 NTS39:NTS40 ODO39:ODO40 ONK39:ONK40 OXG39:OXG40 PHC39:PHC40 PQY39:PQY40 QAU39:QAU40 QKQ39:QKQ40 QUM39:QUM40 REI39:REI40 ROE39:ROE40 RYA39:RYA40 SHW39:SHW40 SRS39:SRS40 TBO39:TBO40 TLK39:TLK40 TVG39:TVG40 UFC39:UFC40 UOY39:UOY40 UYU39:UYU40 VIQ39:VIQ40 VSM39:VSM40 WCI39:WCI40 WME39:WME40 WWA39:WWA40 O40:Q40 JX40:JZ40 TT40:TV40 ADP40:ADR40 ANL40:ANN40 AXH40:AXJ40 BHD40:BHF40 BQZ40:BRB40 CAV40:CAX40 CKR40:CKT40 CUN40:CUP40 DEJ40:DEL40 DOF40:DOH40 DYB40:DYD40 EHX40:EHZ40 ERT40:ERV40 FBP40:FBR40 FLL40:FLN40 FVH40:FVJ40 GFD40:GFF40 GOZ40:GPB40 GYV40:GYX40 HIR40:HIT40 HSN40:HSP40 ICJ40:ICL40 IMF40:IMH40 IWB40:IWD40 JFX40:JFZ40 JPT40:JPV40 JZP40:JZR40 KJL40:KJN40 KTH40:KTJ40 LDD40:LDF40 LMZ40:LNB40 LWV40:LWX40 MGR40:MGT40 MQN40:MQP40 NAJ40:NAL40 NKF40:NKH40 NUB40:NUD40 ODX40:ODZ40 ONT40:ONV40 OXP40:OXR40 PHL40:PHN40 PRH40:PRJ40 QBD40:QBF40 QKZ40:QLB40 QUV40:QUX40 RER40:RET40 RON40:ROP40 RYJ40:RYL40 SIF40:SIH40 SSB40:SSD40 TBX40:TBZ40 TLT40:TLV40 TVP40:TVR40 UFL40:UFN40 UPH40:UPJ40 UZD40:UZF40 VIZ40:VJB40 VSV40:VSX40 WCR40:WCT40 WMN40:WMP40 WWJ40:WWL40 N39:N40 JW39:JW40 TS39:TS40 ADO39:ADO40 ANK39:ANK40 AXG39:AXG40 BHC39:BHC40 BQY39:BQY40 CAU39:CAU40 CKQ39:CKQ40 CUM39:CUM40 DEI39:DEI40 DOE39:DOE40 DYA39:DYA40 EHW39:EHW40 ERS39:ERS40 FBO39:FBO40 FLK39:FLK40 FVG39:FVG40 GFC39:GFC40 GOY39:GOY40 GYU39:GYU40 HIQ39:HIQ40 HSM39:HSM40 ICI39:ICI40 IME39:IME40 IWA39:IWA40 JFW39:JFW40 JPS39:JPS40 JZO39:JZO40 KJK39:KJK40 KTG39:KTG40 LDC39:LDC40 LMY39:LMY40 LWU39:LWU40 MGQ39:MGQ40 MQM39:MQM40 NAI39:NAI40 NKE39:NKE40 NUA39:NUA40 ODW39:ODW40 ONS39:ONS40 OXO39:OXO40 PHK39:PHK40 PRG39:PRG40 QBC39:QBC40 QKY39:QKY40 QUU39:QUU40 REQ39:REQ40 ROM39:ROM40 RYI39:RYI40 SIE39:SIE40 SSA39:SSA40 TBW39:TBW40 TLS39:TLS40 TVO39:TVO40 UFK39:UFK40 UPG39:UPG40 UZC39:UZC40 VIY39:VIY40 VSU39:VSU40 WCQ39:WCQ40 WMM39:WMM40 WWI39:WWI40 JO39:JO40 Y39:AB40" xr:uid="{6C53D985-520B-4DC8-9669-F8B8A1FC45A4}">
      <formula1>"○,×"</formula1>
    </dataValidation>
  </dataValidations>
  <pageMargins left="0.6692913385826772" right="0.55118110236220474" top="0.62992125984251968" bottom="0.70866141732283472" header="0.51181102362204722" footer="0.51181102362204722"/>
  <pageSetup paperSize="9" scale="76" firstPageNumber="0" orientation="landscape" horizontalDpi="300" verticalDpi="300" r:id="rId1"/>
  <headerFooter alignWithMargins="0">
    <oddFooter>&amp;C&amp;A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93CA5-A122-407E-93D4-564661A49CE6}">
  <sheetPr>
    <pageSetUpPr fitToPage="1"/>
  </sheetPr>
  <dimension ref="A1:H28"/>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225</v>
      </c>
    </row>
    <row r="2" spans="1:8" ht="22.95" customHeight="1">
      <c r="A2" s="173" t="s">
        <v>423</v>
      </c>
    </row>
    <row r="3" spans="1:8" ht="22.95" customHeight="1">
      <c r="A3" s="173" t="s">
        <v>424</v>
      </c>
    </row>
    <row r="4" spans="1:8" ht="25.2" customHeight="1">
      <c r="A4" s="124" t="s">
        <v>230</v>
      </c>
      <c r="B4" s="125"/>
      <c r="C4" s="125"/>
      <c r="F4" s="126"/>
    </row>
    <row r="5" spans="1:8" ht="21" customHeight="1">
      <c r="B5" s="127"/>
      <c r="C5" s="125"/>
      <c r="D5" s="128"/>
      <c r="F5" s="126"/>
      <c r="G5" s="129" t="s">
        <v>10</v>
      </c>
    </row>
    <row r="6" spans="1:8" ht="21" customHeight="1">
      <c r="B6" s="127"/>
      <c r="C6" s="125"/>
      <c r="D6" s="128"/>
      <c r="F6" s="126"/>
      <c r="G6" s="129" t="s">
        <v>78</v>
      </c>
    </row>
    <row r="7" spans="1:8" ht="25.2" customHeight="1">
      <c r="A7" s="256" t="s">
        <v>11</v>
      </c>
      <c r="B7" s="257"/>
      <c r="C7" s="258" t="s">
        <v>12</v>
      </c>
      <c r="D7" s="258" t="s">
        <v>13</v>
      </c>
      <c r="E7" s="258"/>
      <c r="F7" s="258" t="s">
        <v>12</v>
      </c>
      <c r="G7" s="258" t="s">
        <v>13</v>
      </c>
      <c r="H7" s="62"/>
    </row>
    <row r="8" spans="1:8" ht="25.2" customHeight="1">
      <c r="A8" s="259"/>
      <c r="B8" s="258">
        <v>1</v>
      </c>
      <c r="C8" s="260" t="s">
        <v>227</v>
      </c>
      <c r="D8" s="261"/>
      <c r="E8" s="258">
        <v>15</v>
      </c>
      <c r="F8" s="260"/>
      <c r="G8" s="261"/>
      <c r="H8" s="62"/>
    </row>
    <row r="9" spans="1:8" ht="25.2" customHeight="1">
      <c r="A9" s="143" t="s">
        <v>245</v>
      </c>
      <c r="B9" s="258">
        <v>2</v>
      </c>
      <c r="C9" s="260" t="s">
        <v>229</v>
      </c>
      <c r="D9" s="261"/>
      <c r="E9" s="258">
        <v>16</v>
      </c>
      <c r="F9" s="260"/>
      <c r="G9" s="261"/>
      <c r="H9" s="62"/>
    </row>
    <row r="10" spans="1:8" ht="25.2" customHeight="1">
      <c r="A10" s="143"/>
      <c r="B10" s="258">
        <v>3</v>
      </c>
      <c r="C10" s="260" t="s">
        <v>226</v>
      </c>
      <c r="D10" s="261" t="s">
        <v>237</v>
      </c>
      <c r="E10" s="258">
        <v>17</v>
      </c>
      <c r="F10" s="260"/>
      <c r="G10" s="261"/>
      <c r="H10" s="62"/>
    </row>
    <row r="11" spans="1:8" ht="25.2" customHeight="1">
      <c r="A11" s="143" t="s">
        <v>246</v>
      </c>
      <c r="B11" s="258">
        <v>4</v>
      </c>
      <c r="C11" s="260" t="s">
        <v>228</v>
      </c>
      <c r="D11" s="261" t="s">
        <v>237</v>
      </c>
      <c r="E11" s="258">
        <v>18</v>
      </c>
      <c r="F11" s="260"/>
      <c r="G11" s="261"/>
      <c r="H11" s="62"/>
    </row>
    <row r="12" spans="1:8" ht="25.2" customHeight="1">
      <c r="A12" s="143"/>
      <c r="B12" s="258">
        <v>5</v>
      </c>
      <c r="C12" s="260"/>
      <c r="D12" s="261"/>
      <c r="E12" s="258">
        <v>19</v>
      </c>
      <c r="F12" s="260"/>
      <c r="G12" s="261"/>
      <c r="H12" s="62"/>
    </row>
    <row r="13" spans="1:8" ht="25.2" customHeight="1">
      <c r="A13" s="143" t="s">
        <v>247</v>
      </c>
      <c r="B13" s="258">
        <v>6</v>
      </c>
      <c r="C13" s="260"/>
      <c r="D13" s="261"/>
      <c r="E13" s="258">
        <v>20</v>
      </c>
      <c r="F13" s="260"/>
      <c r="G13" s="261"/>
      <c r="H13" s="62"/>
    </row>
    <row r="14" spans="1:8" ht="25.2" customHeight="1">
      <c r="A14" s="143"/>
      <c r="B14" s="258">
        <v>7</v>
      </c>
      <c r="C14" s="260"/>
      <c r="D14" s="261"/>
      <c r="E14" s="258">
        <v>21</v>
      </c>
      <c r="F14" s="260"/>
      <c r="G14" s="261"/>
      <c r="H14" s="62"/>
    </row>
    <row r="15" spans="1:8" ht="25.2" customHeight="1">
      <c r="A15" s="143" t="s">
        <v>120</v>
      </c>
      <c r="B15" s="258">
        <v>8</v>
      </c>
      <c r="C15" s="260"/>
      <c r="D15" s="261"/>
      <c r="E15" s="258">
        <v>22</v>
      </c>
      <c r="F15" s="260"/>
      <c r="G15" s="261"/>
      <c r="H15" s="62"/>
    </row>
    <row r="16" spans="1:8" ht="25.2" customHeight="1">
      <c r="A16" s="143"/>
      <c r="B16" s="258">
        <v>9</v>
      </c>
      <c r="C16" s="260"/>
      <c r="D16" s="261"/>
      <c r="E16" s="258">
        <v>23</v>
      </c>
      <c r="F16" s="260"/>
      <c r="G16" s="261"/>
      <c r="H16" s="62"/>
    </row>
    <row r="17" spans="1:8" ht="25.2" customHeight="1">
      <c r="A17" s="143" t="s">
        <v>248</v>
      </c>
      <c r="B17" s="258">
        <v>10</v>
      </c>
      <c r="C17" s="260"/>
      <c r="D17" s="261"/>
      <c r="E17" s="258">
        <v>24</v>
      </c>
      <c r="F17" s="260"/>
      <c r="G17" s="261"/>
      <c r="H17" s="62"/>
    </row>
    <row r="18" spans="1:8" ht="25.2" customHeight="1">
      <c r="A18" s="143"/>
      <c r="B18" s="258">
        <v>11</v>
      </c>
      <c r="C18" s="260"/>
      <c r="D18" s="261"/>
      <c r="E18" s="258">
        <v>25</v>
      </c>
      <c r="F18" s="262"/>
      <c r="G18" s="261"/>
      <c r="H18" s="62"/>
    </row>
    <row r="19" spans="1:8" ht="25.2" customHeight="1">
      <c r="A19" s="143" t="s">
        <v>249</v>
      </c>
      <c r="B19" s="258">
        <v>12</v>
      </c>
      <c r="C19" s="260"/>
      <c r="D19" s="261"/>
      <c r="E19" s="258">
        <v>26</v>
      </c>
      <c r="F19" s="260"/>
      <c r="G19" s="261"/>
      <c r="H19" s="62"/>
    </row>
    <row r="20" spans="1:8" ht="25.2" customHeight="1">
      <c r="A20" s="143"/>
      <c r="B20" s="258">
        <v>13</v>
      </c>
      <c r="C20" s="260"/>
      <c r="D20" s="261"/>
      <c r="E20" s="263">
        <v>27</v>
      </c>
      <c r="F20" s="264"/>
      <c r="G20" s="261"/>
      <c r="H20" s="62"/>
    </row>
    <row r="21" spans="1:8" ht="25.2" customHeight="1">
      <c r="A21" s="158"/>
      <c r="B21" s="258">
        <v>14</v>
      </c>
      <c r="C21" s="260"/>
      <c r="D21" s="261"/>
      <c r="E21" s="265">
        <v>28</v>
      </c>
      <c r="F21" s="264"/>
      <c r="G21" s="261"/>
      <c r="H21" s="62"/>
    </row>
    <row r="28" spans="1:8" ht="25.5" customHeight="1"/>
  </sheetData>
  <phoneticPr fontId="5"/>
  <dataValidations count="1">
    <dataValidation type="list" allowBlank="1" showErrorMessage="1" errorTitle="入力規則違反" error="リストから選択してください" sqref="D8:D21 IZ8:IZ21 SV8:SV21 ACR8:ACR21 AMN8:AMN21 AWJ8:AWJ21 BGF8:BGF21 BQB8:BQB21 BZX8:BZX21 CJT8:CJT21 CTP8:CTP21 DDL8:DDL21 DNH8:DNH21 DXD8:DXD21 EGZ8:EGZ21 EQV8:EQV21 FAR8:FAR21 FKN8:FKN21 FUJ8:FUJ21 GEF8:GEF21 GOB8:GOB21 GXX8:GXX21 HHT8:HHT21 HRP8:HRP21 IBL8:IBL21 ILH8:ILH21 IVD8:IVD21 JEZ8:JEZ21 JOV8:JOV21 JYR8:JYR21 KIN8:KIN21 KSJ8:KSJ21 LCF8:LCF21 LMB8:LMB21 LVX8:LVX21 MFT8:MFT21 MPP8:MPP21 MZL8:MZL21 NJH8:NJH21 NTD8:NTD21 OCZ8:OCZ21 OMV8:OMV21 OWR8:OWR21 PGN8:PGN21 PQJ8:PQJ21 QAF8:QAF21 QKB8:QKB21 QTX8:QTX21 RDT8:RDT21 RNP8:RNP21 RXL8:RXL21 SHH8:SHH21 SRD8:SRD21 TAZ8:TAZ21 TKV8:TKV21 TUR8:TUR21 UEN8:UEN21 UOJ8:UOJ21 UYF8:UYF21 VIB8:VIB21 VRX8:VRX21 WBT8:WBT21 WLP8:WLP21 WVL8:WVL21 D65544:D65557 IZ65544:IZ65557 SV65544:SV65557 ACR65544:ACR65557 AMN65544:AMN65557 AWJ65544:AWJ65557 BGF65544:BGF65557 BQB65544:BQB65557 BZX65544:BZX65557 CJT65544:CJT65557 CTP65544:CTP65557 DDL65544:DDL65557 DNH65544:DNH65557 DXD65544:DXD65557 EGZ65544:EGZ65557 EQV65544:EQV65557 FAR65544:FAR65557 FKN65544:FKN65557 FUJ65544:FUJ65557 GEF65544:GEF65557 GOB65544:GOB65557 GXX65544:GXX65557 HHT65544:HHT65557 HRP65544:HRP65557 IBL65544:IBL65557 ILH65544:ILH65557 IVD65544:IVD65557 JEZ65544:JEZ65557 JOV65544:JOV65557 JYR65544:JYR65557 KIN65544:KIN65557 KSJ65544:KSJ65557 LCF65544:LCF65557 LMB65544:LMB65557 LVX65544:LVX65557 MFT65544:MFT65557 MPP65544:MPP65557 MZL65544:MZL65557 NJH65544:NJH65557 NTD65544:NTD65557 OCZ65544:OCZ65557 OMV65544:OMV65557 OWR65544:OWR65557 PGN65544:PGN65557 PQJ65544:PQJ65557 QAF65544:QAF65557 QKB65544:QKB65557 QTX65544:QTX65557 RDT65544:RDT65557 RNP65544:RNP65557 RXL65544:RXL65557 SHH65544:SHH65557 SRD65544:SRD65557 TAZ65544:TAZ65557 TKV65544:TKV65557 TUR65544:TUR65557 UEN65544:UEN65557 UOJ65544:UOJ65557 UYF65544:UYF65557 VIB65544:VIB65557 VRX65544:VRX65557 WBT65544:WBT65557 WLP65544:WLP65557 WVL65544:WVL65557 D131080:D131093 IZ131080:IZ131093 SV131080:SV131093 ACR131080:ACR131093 AMN131080:AMN131093 AWJ131080:AWJ131093 BGF131080:BGF131093 BQB131080:BQB131093 BZX131080:BZX131093 CJT131080:CJT131093 CTP131080:CTP131093 DDL131080:DDL131093 DNH131080:DNH131093 DXD131080:DXD131093 EGZ131080:EGZ131093 EQV131080:EQV131093 FAR131080:FAR131093 FKN131080:FKN131093 FUJ131080:FUJ131093 GEF131080:GEF131093 GOB131080:GOB131093 GXX131080:GXX131093 HHT131080:HHT131093 HRP131080:HRP131093 IBL131080:IBL131093 ILH131080:ILH131093 IVD131080:IVD131093 JEZ131080:JEZ131093 JOV131080:JOV131093 JYR131080:JYR131093 KIN131080:KIN131093 KSJ131080:KSJ131093 LCF131080:LCF131093 LMB131080:LMB131093 LVX131080:LVX131093 MFT131080:MFT131093 MPP131080:MPP131093 MZL131080:MZL131093 NJH131080:NJH131093 NTD131080:NTD131093 OCZ131080:OCZ131093 OMV131080:OMV131093 OWR131080:OWR131093 PGN131080:PGN131093 PQJ131080:PQJ131093 QAF131080:QAF131093 QKB131080:QKB131093 QTX131080:QTX131093 RDT131080:RDT131093 RNP131080:RNP131093 RXL131080:RXL131093 SHH131080:SHH131093 SRD131080:SRD131093 TAZ131080:TAZ131093 TKV131080:TKV131093 TUR131080:TUR131093 UEN131080:UEN131093 UOJ131080:UOJ131093 UYF131080:UYF131093 VIB131080:VIB131093 VRX131080:VRX131093 WBT131080:WBT131093 WLP131080:WLP131093 WVL131080:WVL131093 D196616:D196629 IZ196616:IZ196629 SV196616:SV196629 ACR196616:ACR196629 AMN196616:AMN196629 AWJ196616:AWJ196629 BGF196616:BGF196629 BQB196616:BQB196629 BZX196616:BZX196629 CJT196616:CJT196629 CTP196616:CTP196629 DDL196616:DDL196629 DNH196616:DNH196629 DXD196616:DXD196629 EGZ196616:EGZ196629 EQV196616:EQV196629 FAR196616:FAR196629 FKN196616:FKN196629 FUJ196616:FUJ196629 GEF196616:GEF196629 GOB196616:GOB196629 GXX196616:GXX196629 HHT196616:HHT196629 HRP196616:HRP196629 IBL196616:IBL196629 ILH196616:ILH196629 IVD196616:IVD196629 JEZ196616:JEZ196629 JOV196616:JOV196629 JYR196616:JYR196629 KIN196616:KIN196629 KSJ196616:KSJ196629 LCF196616:LCF196629 LMB196616:LMB196629 LVX196616:LVX196629 MFT196616:MFT196629 MPP196616:MPP196629 MZL196616:MZL196629 NJH196616:NJH196629 NTD196616:NTD196629 OCZ196616:OCZ196629 OMV196616:OMV196629 OWR196616:OWR196629 PGN196616:PGN196629 PQJ196616:PQJ196629 QAF196616:QAF196629 QKB196616:QKB196629 QTX196616:QTX196629 RDT196616:RDT196629 RNP196616:RNP196629 RXL196616:RXL196629 SHH196616:SHH196629 SRD196616:SRD196629 TAZ196616:TAZ196629 TKV196616:TKV196629 TUR196616:TUR196629 UEN196616:UEN196629 UOJ196616:UOJ196629 UYF196616:UYF196629 VIB196616:VIB196629 VRX196616:VRX196629 WBT196616:WBT196629 WLP196616:WLP196629 WVL196616:WVL196629 D262152:D262165 IZ262152:IZ262165 SV262152:SV262165 ACR262152:ACR262165 AMN262152:AMN262165 AWJ262152:AWJ262165 BGF262152:BGF262165 BQB262152:BQB262165 BZX262152:BZX262165 CJT262152:CJT262165 CTP262152:CTP262165 DDL262152:DDL262165 DNH262152:DNH262165 DXD262152:DXD262165 EGZ262152:EGZ262165 EQV262152:EQV262165 FAR262152:FAR262165 FKN262152:FKN262165 FUJ262152:FUJ262165 GEF262152:GEF262165 GOB262152:GOB262165 GXX262152:GXX262165 HHT262152:HHT262165 HRP262152:HRP262165 IBL262152:IBL262165 ILH262152:ILH262165 IVD262152:IVD262165 JEZ262152:JEZ262165 JOV262152:JOV262165 JYR262152:JYR262165 KIN262152:KIN262165 KSJ262152:KSJ262165 LCF262152:LCF262165 LMB262152:LMB262165 LVX262152:LVX262165 MFT262152:MFT262165 MPP262152:MPP262165 MZL262152:MZL262165 NJH262152:NJH262165 NTD262152:NTD262165 OCZ262152:OCZ262165 OMV262152:OMV262165 OWR262152:OWR262165 PGN262152:PGN262165 PQJ262152:PQJ262165 QAF262152:QAF262165 QKB262152:QKB262165 QTX262152:QTX262165 RDT262152:RDT262165 RNP262152:RNP262165 RXL262152:RXL262165 SHH262152:SHH262165 SRD262152:SRD262165 TAZ262152:TAZ262165 TKV262152:TKV262165 TUR262152:TUR262165 UEN262152:UEN262165 UOJ262152:UOJ262165 UYF262152:UYF262165 VIB262152:VIB262165 VRX262152:VRX262165 WBT262152:WBT262165 WLP262152:WLP262165 WVL262152:WVL262165 D327688:D327701 IZ327688:IZ327701 SV327688:SV327701 ACR327688:ACR327701 AMN327688:AMN327701 AWJ327688:AWJ327701 BGF327688:BGF327701 BQB327688:BQB327701 BZX327688:BZX327701 CJT327688:CJT327701 CTP327688:CTP327701 DDL327688:DDL327701 DNH327688:DNH327701 DXD327688:DXD327701 EGZ327688:EGZ327701 EQV327688:EQV327701 FAR327688:FAR327701 FKN327688:FKN327701 FUJ327688:FUJ327701 GEF327688:GEF327701 GOB327688:GOB327701 GXX327688:GXX327701 HHT327688:HHT327701 HRP327688:HRP327701 IBL327688:IBL327701 ILH327688:ILH327701 IVD327688:IVD327701 JEZ327688:JEZ327701 JOV327688:JOV327701 JYR327688:JYR327701 KIN327688:KIN327701 KSJ327688:KSJ327701 LCF327688:LCF327701 LMB327688:LMB327701 LVX327688:LVX327701 MFT327688:MFT327701 MPP327688:MPP327701 MZL327688:MZL327701 NJH327688:NJH327701 NTD327688:NTD327701 OCZ327688:OCZ327701 OMV327688:OMV327701 OWR327688:OWR327701 PGN327688:PGN327701 PQJ327688:PQJ327701 QAF327688:QAF327701 QKB327688:QKB327701 QTX327688:QTX327701 RDT327688:RDT327701 RNP327688:RNP327701 RXL327688:RXL327701 SHH327688:SHH327701 SRD327688:SRD327701 TAZ327688:TAZ327701 TKV327688:TKV327701 TUR327688:TUR327701 UEN327688:UEN327701 UOJ327688:UOJ327701 UYF327688:UYF327701 VIB327688:VIB327701 VRX327688:VRX327701 WBT327688:WBT327701 WLP327688:WLP327701 WVL327688:WVL327701 D393224:D393237 IZ393224:IZ393237 SV393224:SV393237 ACR393224:ACR393237 AMN393224:AMN393237 AWJ393224:AWJ393237 BGF393224:BGF393237 BQB393224:BQB393237 BZX393224:BZX393237 CJT393224:CJT393237 CTP393224:CTP393237 DDL393224:DDL393237 DNH393224:DNH393237 DXD393224:DXD393237 EGZ393224:EGZ393237 EQV393224:EQV393237 FAR393224:FAR393237 FKN393224:FKN393237 FUJ393224:FUJ393237 GEF393224:GEF393237 GOB393224:GOB393237 GXX393224:GXX393237 HHT393224:HHT393237 HRP393224:HRP393237 IBL393224:IBL393237 ILH393224:ILH393237 IVD393224:IVD393237 JEZ393224:JEZ393237 JOV393224:JOV393237 JYR393224:JYR393237 KIN393224:KIN393237 KSJ393224:KSJ393237 LCF393224:LCF393237 LMB393224:LMB393237 LVX393224:LVX393237 MFT393224:MFT393237 MPP393224:MPP393237 MZL393224:MZL393237 NJH393224:NJH393237 NTD393224:NTD393237 OCZ393224:OCZ393237 OMV393224:OMV393237 OWR393224:OWR393237 PGN393224:PGN393237 PQJ393224:PQJ393237 QAF393224:QAF393237 QKB393224:QKB393237 QTX393224:QTX393237 RDT393224:RDT393237 RNP393224:RNP393237 RXL393224:RXL393237 SHH393224:SHH393237 SRD393224:SRD393237 TAZ393224:TAZ393237 TKV393224:TKV393237 TUR393224:TUR393237 UEN393224:UEN393237 UOJ393224:UOJ393237 UYF393224:UYF393237 VIB393224:VIB393237 VRX393224:VRX393237 WBT393224:WBT393237 WLP393224:WLP393237 WVL393224:WVL393237 D458760:D458773 IZ458760:IZ458773 SV458760:SV458773 ACR458760:ACR458773 AMN458760:AMN458773 AWJ458760:AWJ458773 BGF458760:BGF458773 BQB458760:BQB458773 BZX458760:BZX458773 CJT458760:CJT458773 CTP458760:CTP458773 DDL458760:DDL458773 DNH458760:DNH458773 DXD458760:DXD458773 EGZ458760:EGZ458773 EQV458760:EQV458773 FAR458760:FAR458773 FKN458760:FKN458773 FUJ458760:FUJ458773 GEF458760:GEF458773 GOB458760:GOB458773 GXX458760:GXX458773 HHT458760:HHT458773 HRP458760:HRP458773 IBL458760:IBL458773 ILH458760:ILH458773 IVD458760:IVD458773 JEZ458760:JEZ458773 JOV458760:JOV458773 JYR458760:JYR458773 KIN458760:KIN458773 KSJ458760:KSJ458773 LCF458760:LCF458773 LMB458760:LMB458773 LVX458760:LVX458773 MFT458760:MFT458773 MPP458760:MPP458773 MZL458760:MZL458773 NJH458760:NJH458773 NTD458760:NTD458773 OCZ458760:OCZ458773 OMV458760:OMV458773 OWR458760:OWR458773 PGN458760:PGN458773 PQJ458760:PQJ458773 QAF458760:QAF458773 QKB458760:QKB458773 QTX458760:QTX458773 RDT458760:RDT458773 RNP458760:RNP458773 RXL458760:RXL458773 SHH458760:SHH458773 SRD458760:SRD458773 TAZ458760:TAZ458773 TKV458760:TKV458773 TUR458760:TUR458773 UEN458760:UEN458773 UOJ458760:UOJ458773 UYF458760:UYF458773 VIB458760:VIB458773 VRX458760:VRX458773 WBT458760:WBT458773 WLP458760:WLP458773 WVL458760:WVL458773 D524296:D524309 IZ524296:IZ524309 SV524296:SV524309 ACR524296:ACR524309 AMN524296:AMN524309 AWJ524296:AWJ524309 BGF524296:BGF524309 BQB524296:BQB524309 BZX524296:BZX524309 CJT524296:CJT524309 CTP524296:CTP524309 DDL524296:DDL524309 DNH524296:DNH524309 DXD524296:DXD524309 EGZ524296:EGZ524309 EQV524296:EQV524309 FAR524296:FAR524309 FKN524296:FKN524309 FUJ524296:FUJ524309 GEF524296:GEF524309 GOB524296:GOB524309 GXX524296:GXX524309 HHT524296:HHT524309 HRP524296:HRP524309 IBL524296:IBL524309 ILH524296:ILH524309 IVD524296:IVD524309 JEZ524296:JEZ524309 JOV524296:JOV524309 JYR524296:JYR524309 KIN524296:KIN524309 KSJ524296:KSJ524309 LCF524296:LCF524309 LMB524296:LMB524309 LVX524296:LVX524309 MFT524296:MFT524309 MPP524296:MPP524309 MZL524296:MZL524309 NJH524296:NJH524309 NTD524296:NTD524309 OCZ524296:OCZ524309 OMV524296:OMV524309 OWR524296:OWR524309 PGN524296:PGN524309 PQJ524296:PQJ524309 QAF524296:QAF524309 QKB524296:QKB524309 QTX524296:QTX524309 RDT524296:RDT524309 RNP524296:RNP524309 RXL524296:RXL524309 SHH524296:SHH524309 SRD524296:SRD524309 TAZ524296:TAZ524309 TKV524296:TKV524309 TUR524296:TUR524309 UEN524296:UEN524309 UOJ524296:UOJ524309 UYF524296:UYF524309 VIB524296:VIB524309 VRX524296:VRX524309 WBT524296:WBT524309 WLP524296:WLP524309 WVL524296:WVL524309 D589832:D589845 IZ589832:IZ589845 SV589832:SV589845 ACR589832:ACR589845 AMN589832:AMN589845 AWJ589832:AWJ589845 BGF589832:BGF589845 BQB589832:BQB589845 BZX589832:BZX589845 CJT589832:CJT589845 CTP589832:CTP589845 DDL589832:DDL589845 DNH589832:DNH589845 DXD589832:DXD589845 EGZ589832:EGZ589845 EQV589832:EQV589845 FAR589832:FAR589845 FKN589832:FKN589845 FUJ589832:FUJ589845 GEF589832:GEF589845 GOB589832:GOB589845 GXX589832:GXX589845 HHT589832:HHT589845 HRP589832:HRP589845 IBL589832:IBL589845 ILH589832:ILH589845 IVD589832:IVD589845 JEZ589832:JEZ589845 JOV589832:JOV589845 JYR589832:JYR589845 KIN589832:KIN589845 KSJ589832:KSJ589845 LCF589832:LCF589845 LMB589832:LMB589845 LVX589832:LVX589845 MFT589832:MFT589845 MPP589832:MPP589845 MZL589832:MZL589845 NJH589832:NJH589845 NTD589832:NTD589845 OCZ589832:OCZ589845 OMV589832:OMV589845 OWR589832:OWR589845 PGN589832:PGN589845 PQJ589832:PQJ589845 QAF589832:QAF589845 QKB589832:QKB589845 QTX589832:QTX589845 RDT589832:RDT589845 RNP589832:RNP589845 RXL589832:RXL589845 SHH589832:SHH589845 SRD589832:SRD589845 TAZ589832:TAZ589845 TKV589832:TKV589845 TUR589832:TUR589845 UEN589832:UEN589845 UOJ589832:UOJ589845 UYF589832:UYF589845 VIB589832:VIB589845 VRX589832:VRX589845 WBT589832:WBT589845 WLP589832:WLP589845 WVL589832:WVL589845 D655368:D655381 IZ655368:IZ655381 SV655368:SV655381 ACR655368:ACR655381 AMN655368:AMN655381 AWJ655368:AWJ655381 BGF655368:BGF655381 BQB655368:BQB655381 BZX655368:BZX655381 CJT655368:CJT655381 CTP655368:CTP655381 DDL655368:DDL655381 DNH655368:DNH655381 DXD655368:DXD655381 EGZ655368:EGZ655381 EQV655368:EQV655381 FAR655368:FAR655381 FKN655368:FKN655381 FUJ655368:FUJ655381 GEF655368:GEF655381 GOB655368:GOB655381 GXX655368:GXX655381 HHT655368:HHT655381 HRP655368:HRP655381 IBL655368:IBL655381 ILH655368:ILH655381 IVD655368:IVD655381 JEZ655368:JEZ655381 JOV655368:JOV655381 JYR655368:JYR655381 KIN655368:KIN655381 KSJ655368:KSJ655381 LCF655368:LCF655381 LMB655368:LMB655381 LVX655368:LVX655381 MFT655368:MFT655381 MPP655368:MPP655381 MZL655368:MZL655381 NJH655368:NJH655381 NTD655368:NTD655381 OCZ655368:OCZ655381 OMV655368:OMV655381 OWR655368:OWR655381 PGN655368:PGN655381 PQJ655368:PQJ655381 QAF655368:QAF655381 QKB655368:QKB655381 QTX655368:QTX655381 RDT655368:RDT655381 RNP655368:RNP655381 RXL655368:RXL655381 SHH655368:SHH655381 SRD655368:SRD655381 TAZ655368:TAZ655381 TKV655368:TKV655381 TUR655368:TUR655381 UEN655368:UEN655381 UOJ655368:UOJ655381 UYF655368:UYF655381 VIB655368:VIB655381 VRX655368:VRX655381 WBT655368:WBT655381 WLP655368:WLP655381 WVL655368:WVL655381 D720904:D720917 IZ720904:IZ720917 SV720904:SV720917 ACR720904:ACR720917 AMN720904:AMN720917 AWJ720904:AWJ720917 BGF720904:BGF720917 BQB720904:BQB720917 BZX720904:BZX720917 CJT720904:CJT720917 CTP720904:CTP720917 DDL720904:DDL720917 DNH720904:DNH720917 DXD720904:DXD720917 EGZ720904:EGZ720917 EQV720904:EQV720917 FAR720904:FAR720917 FKN720904:FKN720917 FUJ720904:FUJ720917 GEF720904:GEF720917 GOB720904:GOB720917 GXX720904:GXX720917 HHT720904:HHT720917 HRP720904:HRP720917 IBL720904:IBL720917 ILH720904:ILH720917 IVD720904:IVD720917 JEZ720904:JEZ720917 JOV720904:JOV720917 JYR720904:JYR720917 KIN720904:KIN720917 KSJ720904:KSJ720917 LCF720904:LCF720917 LMB720904:LMB720917 LVX720904:LVX720917 MFT720904:MFT720917 MPP720904:MPP720917 MZL720904:MZL720917 NJH720904:NJH720917 NTD720904:NTD720917 OCZ720904:OCZ720917 OMV720904:OMV720917 OWR720904:OWR720917 PGN720904:PGN720917 PQJ720904:PQJ720917 QAF720904:QAF720917 QKB720904:QKB720917 QTX720904:QTX720917 RDT720904:RDT720917 RNP720904:RNP720917 RXL720904:RXL720917 SHH720904:SHH720917 SRD720904:SRD720917 TAZ720904:TAZ720917 TKV720904:TKV720917 TUR720904:TUR720917 UEN720904:UEN720917 UOJ720904:UOJ720917 UYF720904:UYF720917 VIB720904:VIB720917 VRX720904:VRX720917 WBT720904:WBT720917 WLP720904:WLP720917 WVL720904:WVL720917 D786440:D786453 IZ786440:IZ786453 SV786440:SV786453 ACR786440:ACR786453 AMN786440:AMN786453 AWJ786440:AWJ786453 BGF786440:BGF786453 BQB786440:BQB786453 BZX786440:BZX786453 CJT786440:CJT786453 CTP786440:CTP786453 DDL786440:DDL786453 DNH786440:DNH786453 DXD786440:DXD786453 EGZ786440:EGZ786453 EQV786440:EQV786453 FAR786440:FAR786453 FKN786440:FKN786453 FUJ786440:FUJ786453 GEF786440:GEF786453 GOB786440:GOB786453 GXX786440:GXX786453 HHT786440:HHT786453 HRP786440:HRP786453 IBL786440:IBL786453 ILH786440:ILH786453 IVD786440:IVD786453 JEZ786440:JEZ786453 JOV786440:JOV786453 JYR786440:JYR786453 KIN786440:KIN786453 KSJ786440:KSJ786453 LCF786440:LCF786453 LMB786440:LMB786453 LVX786440:LVX786453 MFT786440:MFT786453 MPP786440:MPP786453 MZL786440:MZL786453 NJH786440:NJH786453 NTD786440:NTD786453 OCZ786440:OCZ786453 OMV786440:OMV786453 OWR786440:OWR786453 PGN786440:PGN786453 PQJ786440:PQJ786453 QAF786440:QAF786453 QKB786440:QKB786453 QTX786440:QTX786453 RDT786440:RDT786453 RNP786440:RNP786453 RXL786440:RXL786453 SHH786440:SHH786453 SRD786440:SRD786453 TAZ786440:TAZ786453 TKV786440:TKV786453 TUR786440:TUR786453 UEN786440:UEN786453 UOJ786440:UOJ786453 UYF786440:UYF786453 VIB786440:VIB786453 VRX786440:VRX786453 WBT786440:WBT786453 WLP786440:WLP786453 WVL786440:WVL786453 D851976:D851989 IZ851976:IZ851989 SV851976:SV851989 ACR851976:ACR851989 AMN851976:AMN851989 AWJ851976:AWJ851989 BGF851976:BGF851989 BQB851976:BQB851989 BZX851976:BZX851989 CJT851976:CJT851989 CTP851976:CTP851989 DDL851976:DDL851989 DNH851976:DNH851989 DXD851976:DXD851989 EGZ851976:EGZ851989 EQV851976:EQV851989 FAR851976:FAR851989 FKN851976:FKN851989 FUJ851976:FUJ851989 GEF851976:GEF851989 GOB851976:GOB851989 GXX851976:GXX851989 HHT851976:HHT851989 HRP851976:HRP851989 IBL851976:IBL851989 ILH851976:ILH851989 IVD851976:IVD851989 JEZ851976:JEZ851989 JOV851976:JOV851989 JYR851976:JYR851989 KIN851976:KIN851989 KSJ851976:KSJ851989 LCF851976:LCF851989 LMB851976:LMB851989 LVX851976:LVX851989 MFT851976:MFT851989 MPP851976:MPP851989 MZL851976:MZL851989 NJH851976:NJH851989 NTD851976:NTD851989 OCZ851976:OCZ851989 OMV851976:OMV851989 OWR851976:OWR851989 PGN851976:PGN851989 PQJ851976:PQJ851989 QAF851976:QAF851989 QKB851976:QKB851989 QTX851976:QTX851989 RDT851976:RDT851989 RNP851976:RNP851989 RXL851976:RXL851989 SHH851976:SHH851989 SRD851976:SRD851989 TAZ851976:TAZ851989 TKV851976:TKV851989 TUR851976:TUR851989 UEN851976:UEN851989 UOJ851976:UOJ851989 UYF851976:UYF851989 VIB851976:VIB851989 VRX851976:VRX851989 WBT851976:WBT851989 WLP851976:WLP851989 WVL851976:WVL851989 D917512:D917525 IZ917512:IZ917525 SV917512:SV917525 ACR917512:ACR917525 AMN917512:AMN917525 AWJ917512:AWJ917525 BGF917512:BGF917525 BQB917512:BQB917525 BZX917512:BZX917525 CJT917512:CJT917525 CTP917512:CTP917525 DDL917512:DDL917525 DNH917512:DNH917525 DXD917512:DXD917525 EGZ917512:EGZ917525 EQV917512:EQV917525 FAR917512:FAR917525 FKN917512:FKN917525 FUJ917512:FUJ917525 GEF917512:GEF917525 GOB917512:GOB917525 GXX917512:GXX917525 HHT917512:HHT917525 HRP917512:HRP917525 IBL917512:IBL917525 ILH917512:ILH917525 IVD917512:IVD917525 JEZ917512:JEZ917525 JOV917512:JOV917525 JYR917512:JYR917525 KIN917512:KIN917525 KSJ917512:KSJ917525 LCF917512:LCF917525 LMB917512:LMB917525 LVX917512:LVX917525 MFT917512:MFT917525 MPP917512:MPP917525 MZL917512:MZL917525 NJH917512:NJH917525 NTD917512:NTD917525 OCZ917512:OCZ917525 OMV917512:OMV917525 OWR917512:OWR917525 PGN917512:PGN917525 PQJ917512:PQJ917525 QAF917512:QAF917525 QKB917512:QKB917525 QTX917512:QTX917525 RDT917512:RDT917525 RNP917512:RNP917525 RXL917512:RXL917525 SHH917512:SHH917525 SRD917512:SRD917525 TAZ917512:TAZ917525 TKV917512:TKV917525 TUR917512:TUR917525 UEN917512:UEN917525 UOJ917512:UOJ917525 UYF917512:UYF917525 VIB917512:VIB917525 VRX917512:VRX917525 WBT917512:WBT917525 WLP917512:WLP917525 WVL917512:WVL917525 D983048:D983061 IZ983048:IZ983061 SV983048:SV983061 ACR983048:ACR983061 AMN983048:AMN983061 AWJ983048:AWJ983061 BGF983048:BGF983061 BQB983048:BQB983061 BZX983048:BZX983061 CJT983048:CJT983061 CTP983048:CTP983061 DDL983048:DDL983061 DNH983048:DNH983061 DXD983048:DXD983061 EGZ983048:EGZ983061 EQV983048:EQV983061 FAR983048:FAR983061 FKN983048:FKN983061 FUJ983048:FUJ983061 GEF983048:GEF983061 GOB983048:GOB983061 GXX983048:GXX983061 HHT983048:HHT983061 HRP983048:HRP983061 IBL983048:IBL983061 ILH983048:ILH983061 IVD983048:IVD983061 JEZ983048:JEZ983061 JOV983048:JOV983061 JYR983048:JYR983061 KIN983048:KIN983061 KSJ983048:KSJ983061 LCF983048:LCF983061 LMB983048:LMB983061 LVX983048:LVX983061 MFT983048:MFT983061 MPP983048:MPP983061 MZL983048:MZL983061 NJH983048:NJH983061 NTD983048:NTD983061 OCZ983048:OCZ983061 OMV983048:OMV983061 OWR983048:OWR983061 PGN983048:PGN983061 PQJ983048:PQJ983061 QAF983048:QAF983061 QKB983048:QKB983061 QTX983048:QTX983061 RDT983048:RDT983061 RNP983048:RNP983061 RXL983048:RXL983061 SHH983048:SHH983061 SRD983048:SRD983061 TAZ983048:TAZ983061 TKV983048:TKV983061 TUR983048:TUR983061 UEN983048:UEN983061 UOJ983048:UOJ983061 UYF983048:UYF983061 VIB983048:VIB983061 VRX983048:VRX983061 WBT983048:WBT983061 WLP983048:WLP983061 WVL983048:WVL983061 G8:G21 JC8:JC21 SY8:SY21 ACU8:ACU21 AMQ8:AMQ21 AWM8:AWM21 BGI8:BGI21 BQE8:BQE21 CAA8:CAA21 CJW8:CJW21 CTS8:CTS21 DDO8:DDO21 DNK8:DNK21 DXG8:DXG21 EHC8:EHC21 EQY8:EQY21 FAU8:FAU21 FKQ8:FKQ21 FUM8:FUM21 GEI8:GEI21 GOE8:GOE21 GYA8:GYA21 HHW8:HHW21 HRS8:HRS21 IBO8:IBO21 ILK8:ILK21 IVG8:IVG21 JFC8:JFC21 JOY8:JOY21 JYU8:JYU21 KIQ8:KIQ21 KSM8:KSM21 LCI8:LCI21 LME8:LME21 LWA8:LWA21 MFW8:MFW21 MPS8:MPS21 MZO8:MZO21 NJK8:NJK21 NTG8:NTG21 ODC8:ODC21 OMY8:OMY21 OWU8:OWU21 PGQ8:PGQ21 PQM8:PQM21 QAI8:QAI21 QKE8:QKE21 QUA8:QUA21 RDW8:RDW21 RNS8:RNS21 RXO8:RXO21 SHK8:SHK21 SRG8:SRG21 TBC8:TBC21 TKY8:TKY21 TUU8:TUU21 UEQ8:UEQ21 UOM8:UOM21 UYI8:UYI21 VIE8:VIE21 VSA8:VSA21 WBW8:WBW21 WLS8:WLS21 WVO8:WVO21 G65544:G65557 JC65544:JC65557 SY65544:SY65557 ACU65544:ACU65557 AMQ65544:AMQ65557 AWM65544:AWM65557 BGI65544:BGI65557 BQE65544:BQE65557 CAA65544:CAA65557 CJW65544:CJW65557 CTS65544:CTS65557 DDO65544:DDO65557 DNK65544:DNK65557 DXG65544:DXG65557 EHC65544:EHC65557 EQY65544:EQY65557 FAU65544:FAU65557 FKQ65544:FKQ65557 FUM65544:FUM65557 GEI65544:GEI65557 GOE65544:GOE65557 GYA65544:GYA65557 HHW65544:HHW65557 HRS65544:HRS65557 IBO65544:IBO65557 ILK65544:ILK65557 IVG65544:IVG65557 JFC65544:JFC65557 JOY65544:JOY65557 JYU65544:JYU65557 KIQ65544:KIQ65557 KSM65544:KSM65557 LCI65544:LCI65557 LME65544:LME65557 LWA65544:LWA65557 MFW65544:MFW65557 MPS65544:MPS65557 MZO65544:MZO65557 NJK65544:NJK65557 NTG65544:NTG65557 ODC65544:ODC65557 OMY65544:OMY65557 OWU65544:OWU65557 PGQ65544:PGQ65557 PQM65544:PQM65557 QAI65544:QAI65557 QKE65544:QKE65557 QUA65544:QUA65557 RDW65544:RDW65557 RNS65544:RNS65557 RXO65544:RXO65557 SHK65544:SHK65557 SRG65544:SRG65557 TBC65544:TBC65557 TKY65544:TKY65557 TUU65544:TUU65557 UEQ65544:UEQ65557 UOM65544:UOM65557 UYI65544:UYI65557 VIE65544:VIE65557 VSA65544:VSA65557 WBW65544:WBW65557 WLS65544:WLS65557 WVO65544:WVO65557 G131080:G131093 JC131080:JC131093 SY131080:SY131093 ACU131080:ACU131093 AMQ131080:AMQ131093 AWM131080:AWM131093 BGI131080:BGI131093 BQE131080:BQE131093 CAA131080:CAA131093 CJW131080:CJW131093 CTS131080:CTS131093 DDO131080:DDO131093 DNK131080:DNK131093 DXG131080:DXG131093 EHC131080:EHC131093 EQY131080:EQY131093 FAU131080:FAU131093 FKQ131080:FKQ131093 FUM131080:FUM131093 GEI131080:GEI131093 GOE131080:GOE131093 GYA131080:GYA131093 HHW131080:HHW131093 HRS131080:HRS131093 IBO131080:IBO131093 ILK131080:ILK131093 IVG131080:IVG131093 JFC131080:JFC131093 JOY131080:JOY131093 JYU131080:JYU131093 KIQ131080:KIQ131093 KSM131080:KSM131093 LCI131080:LCI131093 LME131080:LME131093 LWA131080:LWA131093 MFW131080:MFW131093 MPS131080:MPS131093 MZO131080:MZO131093 NJK131080:NJK131093 NTG131080:NTG131093 ODC131080:ODC131093 OMY131080:OMY131093 OWU131080:OWU131093 PGQ131080:PGQ131093 PQM131080:PQM131093 QAI131080:QAI131093 QKE131080:QKE131093 QUA131080:QUA131093 RDW131080:RDW131093 RNS131080:RNS131093 RXO131080:RXO131093 SHK131080:SHK131093 SRG131080:SRG131093 TBC131080:TBC131093 TKY131080:TKY131093 TUU131080:TUU131093 UEQ131080:UEQ131093 UOM131080:UOM131093 UYI131080:UYI131093 VIE131080:VIE131093 VSA131080:VSA131093 WBW131080:WBW131093 WLS131080:WLS131093 WVO131080:WVO131093 G196616:G196629 JC196616:JC196629 SY196616:SY196629 ACU196616:ACU196629 AMQ196616:AMQ196629 AWM196616:AWM196629 BGI196616:BGI196629 BQE196616:BQE196629 CAA196616:CAA196629 CJW196616:CJW196629 CTS196616:CTS196629 DDO196616:DDO196629 DNK196616:DNK196629 DXG196616:DXG196629 EHC196616:EHC196629 EQY196616:EQY196629 FAU196616:FAU196629 FKQ196616:FKQ196629 FUM196616:FUM196629 GEI196616:GEI196629 GOE196616:GOE196629 GYA196616:GYA196629 HHW196616:HHW196629 HRS196616:HRS196629 IBO196616:IBO196629 ILK196616:ILK196629 IVG196616:IVG196629 JFC196616:JFC196629 JOY196616:JOY196629 JYU196616:JYU196629 KIQ196616:KIQ196629 KSM196616:KSM196629 LCI196616:LCI196629 LME196616:LME196629 LWA196616:LWA196629 MFW196616:MFW196629 MPS196616:MPS196629 MZO196616:MZO196629 NJK196616:NJK196629 NTG196616:NTG196629 ODC196616:ODC196629 OMY196616:OMY196629 OWU196616:OWU196629 PGQ196616:PGQ196629 PQM196616:PQM196629 QAI196616:QAI196629 QKE196616:QKE196629 QUA196616:QUA196629 RDW196616:RDW196629 RNS196616:RNS196629 RXO196616:RXO196629 SHK196616:SHK196629 SRG196616:SRG196629 TBC196616:TBC196629 TKY196616:TKY196629 TUU196616:TUU196629 UEQ196616:UEQ196629 UOM196616:UOM196629 UYI196616:UYI196629 VIE196616:VIE196629 VSA196616:VSA196629 WBW196616:WBW196629 WLS196616:WLS196629 WVO196616:WVO196629 G262152:G262165 JC262152:JC262165 SY262152:SY262165 ACU262152:ACU262165 AMQ262152:AMQ262165 AWM262152:AWM262165 BGI262152:BGI262165 BQE262152:BQE262165 CAA262152:CAA262165 CJW262152:CJW262165 CTS262152:CTS262165 DDO262152:DDO262165 DNK262152:DNK262165 DXG262152:DXG262165 EHC262152:EHC262165 EQY262152:EQY262165 FAU262152:FAU262165 FKQ262152:FKQ262165 FUM262152:FUM262165 GEI262152:GEI262165 GOE262152:GOE262165 GYA262152:GYA262165 HHW262152:HHW262165 HRS262152:HRS262165 IBO262152:IBO262165 ILK262152:ILK262165 IVG262152:IVG262165 JFC262152:JFC262165 JOY262152:JOY262165 JYU262152:JYU262165 KIQ262152:KIQ262165 KSM262152:KSM262165 LCI262152:LCI262165 LME262152:LME262165 LWA262152:LWA262165 MFW262152:MFW262165 MPS262152:MPS262165 MZO262152:MZO262165 NJK262152:NJK262165 NTG262152:NTG262165 ODC262152:ODC262165 OMY262152:OMY262165 OWU262152:OWU262165 PGQ262152:PGQ262165 PQM262152:PQM262165 QAI262152:QAI262165 QKE262152:QKE262165 QUA262152:QUA262165 RDW262152:RDW262165 RNS262152:RNS262165 RXO262152:RXO262165 SHK262152:SHK262165 SRG262152:SRG262165 TBC262152:TBC262165 TKY262152:TKY262165 TUU262152:TUU262165 UEQ262152:UEQ262165 UOM262152:UOM262165 UYI262152:UYI262165 VIE262152:VIE262165 VSA262152:VSA262165 WBW262152:WBW262165 WLS262152:WLS262165 WVO262152:WVO262165 G327688:G327701 JC327688:JC327701 SY327688:SY327701 ACU327688:ACU327701 AMQ327688:AMQ327701 AWM327688:AWM327701 BGI327688:BGI327701 BQE327688:BQE327701 CAA327688:CAA327701 CJW327688:CJW327701 CTS327688:CTS327701 DDO327688:DDO327701 DNK327688:DNK327701 DXG327688:DXG327701 EHC327688:EHC327701 EQY327688:EQY327701 FAU327688:FAU327701 FKQ327688:FKQ327701 FUM327688:FUM327701 GEI327688:GEI327701 GOE327688:GOE327701 GYA327688:GYA327701 HHW327688:HHW327701 HRS327688:HRS327701 IBO327688:IBO327701 ILK327688:ILK327701 IVG327688:IVG327701 JFC327688:JFC327701 JOY327688:JOY327701 JYU327688:JYU327701 KIQ327688:KIQ327701 KSM327688:KSM327701 LCI327688:LCI327701 LME327688:LME327701 LWA327688:LWA327701 MFW327688:MFW327701 MPS327688:MPS327701 MZO327688:MZO327701 NJK327688:NJK327701 NTG327688:NTG327701 ODC327688:ODC327701 OMY327688:OMY327701 OWU327688:OWU327701 PGQ327688:PGQ327701 PQM327688:PQM327701 QAI327688:QAI327701 QKE327688:QKE327701 QUA327688:QUA327701 RDW327688:RDW327701 RNS327688:RNS327701 RXO327688:RXO327701 SHK327688:SHK327701 SRG327688:SRG327701 TBC327688:TBC327701 TKY327688:TKY327701 TUU327688:TUU327701 UEQ327688:UEQ327701 UOM327688:UOM327701 UYI327688:UYI327701 VIE327688:VIE327701 VSA327688:VSA327701 WBW327688:WBW327701 WLS327688:WLS327701 WVO327688:WVO327701 G393224:G393237 JC393224:JC393237 SY393224:SY393237 ACU393224:ACU393237 AMQ393224:AMQ393237 AWM393224:AWM393237 BGI393224:BGI393237 BQE393224:BQE393237 CAA393224:CAA393237 CJW393224:CJW393237 CTS393224:CTS393237 DDO393224:DDO393237 DNK393224:DNK393237 DXG393224:DXG393237 EHC393224:EHC393237 EQY393224:EQY393237 FAU393224:FAU393237 FKQ393224:FKQ393237 FUM393224:FUM393237 GEI393224:GEI393237 GOE393224:GOE393237 GYA393224:GYA393237 HHW393224:HHW393237 HRS393224:HRS393237 IBO393224:IBO393237 ILK393224:ILK393237 IVG393224:IVG393237 JFC393224:JFC393237 JOY393224:JOY393237 JYU393224:JYU393237 KIQ393224:KIQ393237 KSM393224:KSM393237 LCI393224:LCI393237 LME393224:LME393237 LWA393224:LWA393237 MFW393224:MFW393237 MPS393224:MPS393237 MZO393224:MZO393237 NJK393224:NJK393237 NTG393224:NTG393237 ODC393224:ODC393237 OMY393224:OMY393237 OWU393224:OWU393237 PGQ393224:PGQ393237 PQM393224:PQM393237 QAI393224:QAI393237 QKE393224:QKE393237 QUA393224:QUA393237 RDW393224:RDW393237 RNS393224:RNS393237 RXO393224:RXO393237 SHK393224:SHK393237 SRG393224:SRG393237 TBC393224:TBC393237 TKY393224:TKY393237 TUU393224:TUU393237 UEQ393224:UEQ393237 UOM393224:UOM393237 UYI393224:UYI393237 VIE393224:VIE393237 VSA393224:VSA393237 WBW393224:WBW393237 WLS393224:WLS393237 WVO393224:WVO393237 G458760:G458773 JC458760:JC458773 SY458760:SY458773 ACU458760:ACU458773 AMQ458760:AMQ458773 AWM458760:AWM458773 BGI458760:BGI458773 BQE458760:BQE458773 CAA458760:CAA458773 CJW458760:CJW458773 CTS458760:CTS458773 DDO458760:DDO458773 DNK458760:DNK458773 DXG458760:DXG458773 EHC458760:EHC458773 EQY458760:EQY458773 FAU458760:FAU458773 FKQ458760:FKQ458773 FUM458760:FUM458773 GEI458760:GEI458773 GOE458760:GOE458773 GYA458760:GYA458773 HHW458760:HHW458773 HRS458760:HRS458773 IBO458760:IBO458773 ILK458760:ILK458773 IVG458760:IVG458773 JFC458760:JFC458773 JOY458760:JOY458773 JYU458760:JYU458773 KIQ458760:KIQ458773 KSM458760:KSM458773 LCI458760:LCI458773 LME458760:LME458773 LWA458760:LWA458773 MFW458760:MFW458773 MPS458760:MPS458773 MZO458760:MZO458773 NJK458760:NJK458773 NTG458760:NTG458773 ODC458760:ODC458773 OMY458760:OMY458773 OWU458760:OWU458773 PGQ458760:PGQ458773 PQM458760:PQM458773 QAI458760:QAI458773 QKE458760:QKE458773 QUA458760:QUA458773 RDW458760:RDW458773 RNS458760:RNS458773 RXO458760:RXO458773 SHK458760:SHK458773 SRG458760:SRG458773 TBC458760:TBC458773 TKY458760:TKY458773 TUU458760:TUU458773 UEQ458760:UEQ458773 UOM458760:UOM458773 UYI458760:UYI458773 VIE458760:VIE458773 VSA458760:VSA458773 WBW458760:WBW458773 WLS458760:WLS458773 WVO458760:WVO458773 G524296:G524309 JC524296:JC524309 SY524296:SY524309 ACU524296:ACU524309 AMQ524296:AMQ524309 AWM524296:AWM524309 BGI524296:BGI524309 BQE524296:BQE524309 CAA524296:CAA524309 CJW524296:CJW524309 CTS524296:CTS524309 DDO524296:DDO524309 DNK524296:DNK524309 DXG524296:DXG524309 EHC524296:EHC524309 EQY524296:EQY524309 FAU524296:FAU524309 FKQ524296:FKQ524309 FUM524296:FUM524309 GEI524296:GEI524309 GOE524296:GOE524309 GYA524296:GYA524309 HHW524296:HHW524309 HRS524296:HRS524309 IBO524296:IBO524309 ILK524296:ILK524309 IVG524296:IVG524309 JFC524296:JFC524309 JOY524296:JOY524309 JYU524296:JYU524309 KIQ524296:KIQ524309 KSM524296:KSM524309 LCI524296:LCI524309 LME524296:LME524309 LWA524296:LWA524309 MFW524296:MFW524309 MPS524296:MPS524309 MZO524296:MZO524309 NJK524296:NJK524309 NTG524296:NTG524309 ODC524296:ODC524309 OMY524296:OMY524309 OWU524296:OWU524309 PGQ524296:PGQ524309 PQM524296:PQM524309 QAI524296:QAI524309 QKE524296:QKE524309 QUA524296:QUA524309 RDW524296:RDW524309 RNS524296:RNS524309 RXO524296:RXO524309 SHK524296:SHK524309 SRG524296:SRG524309 TBC524296:TBC524309 TKY524296:TKY524309 TUU524296:TUU524309 UEQ524296:UEQ524309 UOM524296:UOM524309 UYI524296:UYI524309 VIE524296:VIE524309 VSA524296:VSA524309 WBW524296:WBW524309 WLS524296:WLS524309 WVO524296:WVO524309 G589832:G589845 JC589832:JC589845 SY589832:SY589845 ACU589832:ACU589845 AMQ589832:AMQ589845 AWM589832:AWM589845 BGI589832:BGI589845 BQE589832:BQE589845 CAA589832:CAA589845 CJW589832:CJW589845 CTS589832:CTS589845 DDO589832:DDO589845 DNK589832:DNK589845 DXG589832:DXG589845 EHC589832:EHC589845 EQY589832:EQY589845 FAU589832:FAU589845 FKQ589832:FKQ589845 FUM589832:FUM589845 GEI589832:GEI589845 GOE589832:GOE589845 GYA589832:GYA589845 HHW589832:HHW589845 HRS589832:HRS589845 IBO589832:IBO589845 ILK589832:ILK589845 IVG589832:IVG589845 JFC589832:JFC589845 JOY589832:JOY589845 JYU589832:JYU589845 KIQ589832:KIQ589845 KSM589832:KSM589845 LCI589832:LCI589845 LME589832:LME589845 LWA589832:LWA589845 MFW589832:MFW589845 MPS589832:MPS589845 MZO589832:MZO589845 NJK589832:NJK589845 NTG589832:NTG589845 ODC589832:ODC589845 OMY589832:OMY589845 OWU589832:OWU589845 PGQ589832:PGQ589845 PQM589832:PQM589845 QAI589832:QAI589845 QKE589832:QKE589845 QUA589832:QUA589845 RDW589832:RDW589845 RNS589832:RNS589845 RXO589832:RXO589845 SHK589832:SHK589845 SRG589832:SRG589845 TBC589832:TBC589845 TKY589832:TKY589845 TUU589832:TUU589845 UEQ589832:UEQ589845 UOM589832:UOM589845 UYI589832:UYI589845 VIE589832:VIE589845 VSA589832:VSA589845 WBW589832:WBW589845 WLS589832:WLS589845 WVO589832:WVO589845 G655368:G655381 JC655368:JC655381 SY655368:SY655381 ACU655368:ACU655381 AMQ655368:AMQ655381 AWM655368:AWM655381 BGI655368:BGI655381 BQE655368:BQE655381 CAA655368:CAA655381 CJW655368:CJW655381 CTS655368:CTS655381 DDO655368:DDO655381 DNK655368:DNK655381 DXG655368:DXG655381 EHC655368:EHC655381 EQY655368:EQY655381 FAU655368:FAU655381 FKQ655368:FKQ655381 FUM655368:FUM655381 GEI655368:GEI655381 GOE655368:GOE655381 GYA655368:GYA655381 HHW655368:HHW655381 HRS655368:HRS655381 IBO655368:IBO655381 ILK655368:ILK655381 IVG655368:IVG655381 JFC655368:JFC655381 JOY655368:JOY655381 JYU655368:JYU655381 KIQ655368:KIQ655381 KSM655368:KSM655381 LCI655368:LCI655381 LME655368:LME655381 LWA655368:LWA655381 MFW655368:MFW655381 MPS655368:MPS655381 MZO655368:MZO655381 NJK655368:NJK655381 NTG655368:NTG655381 ODC655368:ODC655381 OMY655368:OMY655381 OWU655368:OWU655381 PGQ655368:PGQ655381 PQM655368:PQM655381 QAI655368:QAI655381 QKE655368:QKE655381 QUA655368:QUA655381 RDW655368:RDW655381 RNS655368:RNS655381 RXO655368:RXO655381 SHK655368:SHK655381 SRG655368:SRG655381 TBC655368:TBC655381 TKY655368:TKY655381 TUU655368:TUU655381 UEQ655368:UEQ655381 UOM655368:UOM655381 UYI655368:UYI655381 VIE655368:VIE655381 VSA655368:VSA655381 WBW655368:WBW655381 WLS655368:WLS655381 WVO655368:WVO655381 G720904:G720917 JC720904:JC720917 SY720904:SY720917 ACU720904:ACU720917 AMQ720904:AMQ720917 AWM720904:AWM720917 BGI720904:BGI720917 BQE720904:BQE720917 CAA720904:CAA720917 CJW720904:CJW720917 CTS720904:CTS720917 DDO720904:DDO720917 DNK720904:DNK720917 DXG720904:DXG720917 EHC720904:EHC720917 EQY720904:EQY720917 FAU720904:FAU720917 FKQ720904:FKQ720917 FUM720904:FUM720917 GEI720904:GEI720917 GOE720904:GOE720917 GYA720904:GYA720917 HHW720904:HHW720917 HRS720904:HRS720917 IBO720904:IBO720917 ILK720904:ILK720917 IVG720904:IVG720917 JFC720904:JFC720917 JOY720904:JOY720917 JYU720904:JYU720917 KIQ720904:KIQ720917 KSM720904:KSM720917 LCI720904:LCI720917 LME720904:LME720917 LWA720904:LWA720917 MFW720904:MFW720917 MPS720904:MPS720917 MZO720904:MZO720917 NJK720904:NJK720917 NTG720904:NTG720917 ODC720904:ODC720917 OMY720904:OMY720917 OWU720904:OWU720917 PGQ720904:PGQ720917 PQM720904:PQM720917 QAI720904:QAI720917 QKE720904:QKE720917 QUA720904:QUA720917 RDW720904:RDW720917 RNS720904:RNS720917 RXO720904:RXO720917 SHK720904:SHK720917 SRG720904:SRG720917 TBC720904:TBC720917 TKY720904:TKY720917 TUU720904:TUU720917 UEQ720904:UEQ720917 UOM720904:UOM720917 UYI720904:UYI720917 VIE720904:VIE720917 VSA720904:VSA720917 WBW720904:WBW720917 WLS720904:WLS720917 WVO720904:WVO720917 G786440:G786453 JC786440:JC786453 SY786440:SY786453 ACU786440:ACU786453 AMQ786440:AMQ786453 AWM786440:AWM786453 BGI786440:BGI786453 BQE786440:BQE786453 CAA786440:CAA786453 CJW786440:CJW786453 CTS786440:CTS786453 DDO786440:DDO786453 DNK786440:DNK786453 DXG786440:DXG786453 EHC786440:EHC786453 EQY786440:EQY786453 FAU786440:FAU786453 FKQ786440:FKQ786453 FUM786440:FUM786453 GEI786440:GEI786453 GOE786440:GOE786453 GYA786440:GYA786453 HHW786440:HHW786453 HRS786440:HRS786453 IBO786440:IBO786453 ILK786440:ILK786453 IVG786440:IVG786453 JFC786440:JFC786453 JOY786440:JOY786453 JYU786440:JYU786453 KIQ786440:KIQ786453 KSM786440:KSM786453 LCI786440:LCI786453 LME786440:LME786453 LWA786440:LWA786453 MFW786440:MFW786453 MPS786440:MPS786453 MZO786440:MZO786453 NJK786440:NJK786453 NTG786440:NTG786453 ODC786440:ODC786453 OMY786440:OMY786453 OWU786440:OWU786453 PGQ786440:PGQ786453 PQM786440:PQM786453 QAI786440:QAI786453 QKE786440:QKE786453 QUA786440:QUA786453 RDW786440:RDW786453 RNS786440:RNS786453 RXO786440:RXO786453 SHK786440:SHK786453 SRG786440:SRG786453 TBC786440:TBC786453 TKY786440:TKY786453 TUU786440:TUU786453 UEQ786440:UEQ786453 UOM786440:UOM786453 UYI786440:UYI786453 VIE786440:VIE786453 VSA786440:VSA786453 WBW786440:WBW786453 WLS786440:WLS786453 WVO786440:WVO786453 G851976:G851989 JC851976:JC851989 SY851976:SY851989 ACU851976:ACU851989 AMQ851976:AMQ851989 AWM851976:AWM851989 BGI851976:BGI851989 BQE851976:BQE851989 CAA851976:CAA851989 CJW851976:CJW851989 CTS851976:CTS851989 DDO851976:DDO851989 DNK851976:DNK851989 DXG851976:DXG851989 EHC851976:EHC851989 EQY851976:EQY851989 FAU851976:FAU851989 FKQ851976:FKQ851989 FUM851976:FUM851989 GEI851976:GEI851989 GOE851976:GOE851989 GYA851976:GYA851989 HHW851976:HHW851989 HRS851976:HRS851989 IBO851976:IBO851989 ILK851976:ILK851989 IVG851976:IVG851989 JFC851976:JFC851989 JOY851976:JOY851989 JYU851976:JYU851989 KIQ851976:KIQ851989 KSM851976:KSM851989 LCI851976:LCI851989 LME851976:LME851989 LWA851976:LWA851989 MFW851976:MFW851989 MPS851976:MPS851989 MZO851976:MZO851989 NJK851976:NJK851989 NTG851976:NTG851989 ODC851976:ODC851989 OMY851976:OMY851989 OWU851976:OWU851989 PGQ851976:PGQ851989 PQM851976:PQM851989 QAI851976:QAI851989 QKE851976:QKE851989 QUA851976:QUA851989 RDW851976:RDW851989 RNS851976:RNS851989 RXO851976:RXO851989 SHK851976:SHK851989 SRG851976:SRG851989 TBC851976:TBC851989 TKY851976:TKY851989 TUU851976:TUU851989 UEQ851976:UEQ851989 UOM851976:UOM851989 UYI851976:UYI851989 VIE851976:VIE851989 VSA851976:VSA851989 WBW851976:WBW851989 WLS851976:WLS851989 WVO851976:WVO851989 G917512:G917525 JC917512:JC917525 SY917512:SY917525 ACU917512:ACU917525 AMQ917512:AMQ917525 AWM917512:AWM917525 BGI917512:BGI917525 BQE917512:BQE917525 CAA917512:CAA917525 CJW917512:CJW917525 CTS917512:CTS917525 DDO917512:DDO917525 DNK917512:DNK917525 DXG917512:DXG917525 EHC917512:EHC917525 EQY917512:EQY917525 FAU917512:FAU917525 FKQ917512:FKQ917525 FUM917512:FUM917525 GEI917512:GEI917525 GOE917512:GOE917525 GYA917512:GYA917525 HHW917512:HHW917525 HRS917512:HRS917525 IBO917512:IBO917525 ILK917512:ILK917525 IVG917512:IVG917525 JFC917512:JFC917525 JOY917512:JOY917525 JYU917512:JYU917525 KIQ917512:KIQ917525 KSM917512:KSM917525 LCI917512:LCI917525 LME917512:LME917525 LWA917512:LWA917525 MFW917512:MFW917525 MPS917512:MPS917525 MZO917512:MZO917525 NJK917512:NJK917525 NTG917512:NTG917525 ODC917512:ODC917525 OMY917512:OMY917525 OWU917512:OWU917525 PGQ917512:PGQ917525 PQM917512:PQM917525 QAI917512:QAI917525 QKE917512:QKE917525 QUA917512:QUA917525 RDW917512:RDW917525 RNS917512:RNS917525 RXO917512:RXO917525 SHK917512:SHK917525 SRG917512:SRG917525 TBC917512:TBC917525 TKY917512:TKY917525 TUU917512:TUU917525 UEQ917512:UEQ917525 UOM917512:UOM917525 UYI917512:UYI917525 VIE917512:VIE917525 VSA917512:VSA917525 WBW917512:WBW917525 WLS917512:WLS917525 WVO917512:WVO917525 G983048:G983061 JC983048:JC983061 SY983048:SY983061 ACU983048:ACU983061 AMQ983048:AMQ983061 AWM983048:AWM983061 BGI983048:BGI983061 BQE983048:BQE983061 CAA983048:CAA983061 CJW983048:CJW983061 CTS983048:CTS983061 DDO983048:DDO983061 DNK983048:DNK983061 DXG983048:DXG983061 EHC983048:EHC983061 EQY983048:EQY983061 FAU983048:FAU983061 FKQ983048:FKQ983061 FUM983048:FUM983061 GEI983048:GEI983061 GOE983048:GOE983061 GYA983048:GYA983061 HHW983048:HHW983061 HRS983048:HRS983061 IBO983048:IBO983061 ILK983048:ILK983061 IVG983048:IVG983061 JFC983048:JFC983061 JOY983048:JOY983061 JYU983048:JYU983061 KIQ983048:KIQ983061 KSM983048:KSM983061 LCI983048:LCI983061 LME983048:LME983061 LWA983048:LWA983061 MFW983048:MFW983061 MPS983048:MPS983061 MZO983048:MZO983061 NJK983048:NJK983061 NTG983048:NTG983061 ODC983048:ODC983061 OMY983048:OMY983061 OWU983048:OWU983061 PGQ983048:PGQ983061 PQM983048:PQM983061 QAI983048:QAI983061 QKE983048:QKE983061 QUA983048:QUA983061 RDW983048:RDW983061 RNS983048:RNS983061 RXO983048:RXO983061 SHK983048:SHK983061 SRG983048:SRG983061 TBC983048:TBC983061 TKY983048:TKY983061 TUU983048:TUU983061 UEQ983048:UEQ983061 UOM983048:UOM983061 UYI983048:UYI983061 VIE983048:VIE983061 VSA983048:VSA983061 WBW983048:WBW983061 WLS983048:WLS983061 WVO983048:WVO983061" xr:uid="{FA3972C2-9B40-4190-8B25-D2248275E342}">
      <formula1>"有,無,非該当"</formula1>
      <formula2>0</formula2>
    </dataValidation>
  </dataValidations>
  <pageMargins left="0.62986111111111109" right="0.39374999999999999" top="0.92986111111111114" bottom="0.39375000000000004" header="0.51180555555555551" footer="0.11805555555555555"/>
  <pageSetup paperSize="9" scale="89" firstPageNumber="0" orientation="landscape" horizontalDpi="300" verticalDpi="300" r:id="rId1"/>
  <headerFooter alignWithMargins="0">
    <oddFooter>&amp;C&amp;A</oddFooter>
  </headerFooter>
  <rowBreaks count="1" manualBreakCount="1">
    <brk id="31"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B02-A889-48C0-A519-5ED23BD18C56}">
  <sheetPr>
    <pageSetUpPr fitToPage="1"/>
  </sheetPr>
  <dimension ref="A1:AC24"/>
  <sheetViews>
    <sheetView showGridLines="0" view="pageBreakPreview" zoomScaleNormal="100" zoomScaleSheetLayoutView="100" workbookViewId="0"/>
  </sheetViews>
  <sheetFormatPr defaultColWidth="8.09765625" defaultRowHeight="12.6"/>
  <cols>
    <col min="1" max="9" width="3.3984375" style="58" customWidth="1"/>
    <col min="10" max="10" width="4.69921875" style="58" customWidth="1"/>
    <col min="1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9" ht="24" customHeight="1">
      <c r="A1" s="60" t="s">
        <v>225</v>
      </c>
      <c r="B1" s="60"/>
      <c r="C1" s="60"/>
      <c r="D1" s="60"/>
      <c r="E1" s="60"/>
      <c r="F1" s="60"/>
      <c r="G1" s="60"/>
      <c r="H1" s="60"/>
      <c r="I1" s="60"/>
      <c r="J1" s="60"/>
      <c r="L1" s="61"/>
    </row>
    <row r="2" spans="1:29" s="110" customFormat="1" ht="22.95" customHeight="1">
      <c r="A2" s="173" t="s">
        <v>423</v>
      </c>
      <c r="B2" s="123"/>
      <c r="E2" s="123"/>
    </row>
    <row r="3" spans="1:29" s="110" customFormat="1" ht="22.95" customHeight="1">
      <c r="A3" s="173" t="s">
        <v>424</v>
      </c>
      <c r="B3" s="123"/>
      <c r="E3" s="123"/>
    </row>
    <row r="4" spans="1:29" ht="20.100000000000001" customHeight="1">
      <c r="A4" s="58" t="s">
        <v>425</v>
      </c>
    </row>
    <row r="5" spans="1:29" ht="20.100000000000001" customHeight="1">
      <c r="A5" s="58" t="s">
        <v>231</v>
      </c>
      <c r="X5" s="1214"/>
      <c r="Y5" s="1174"/>
      <c r="Z5" s="1174"/>
      <c r="AA5" s="1175"/>
      <c r="AC5" s="58" t="s">
        <v>426</v>
      </c>
    </row>
    <row r="6" spans="1:29" ht="7.95" customHeight="1"/>
    <row r="7" spans="1:29" ht="20.100000000000001" customHeight="1">
      <c r="A7" s="58" t="s">
        <v>232</v>
      </c>
      <c r="X7" s="1337"/>
      <c r="Y7" s="1338"/>
      <c r="Z7" s="1338"/>
      <c r="AA7" s="1339"/>
      <c r="AC7" s="58" t="s">
        <v>244</v>
      </c>
    </row>
    <row r="8" spans="1:29" ht="7.95" customHeight="1"/>
    <row r="9" spans="1:29" ht="20.100000000000001" customHeight="1">
      <c r="A9" s="58" t="s">
        <v>233</v>
      </c>
    </row>
    <row r="10" spans="1:29" ht="7.95" customHeight="1"/>
    <row r="11" spans="1:29" ht="20.100000000000001" customHeight="1">
      <c r="A11" s="58" t="s">
        <v>427</v>
      </c>
      <c r="X11" s="1214"/>
      <c r="Y11" s="1174"/>
      <c r="Z11" s="1174"/>
      <c r="AA11" s="1175"/>
      <c r="AC11" s="58" t="s">
        <v>244</v>
      </c>
    </row>
    <row r="12" spans="1:29" ht="7.95" customHeight="1"/>
    <row r="13" spans="1:29" ht="20.100000000000001" customHeight="1">
      <c r="A13" s="58" t="s">
        <v>613</v>
      </c>
    </row>
    <row r="14" spans="1:29" ht="7.95" customHeight="1"/>
    <row r="15" spans="1:29" ht="20.100000000000001" customHeight="1">
      <c r="C15" s="1340" t="s">
        <v>234</v>
      </c>
      <c r="D15" s="1341"/>
      <c r="E15" s="1341"/>
      <c r="F15" s="1341"/>
      <c r="G15" s="1341"/>
      <c r="H15" s="1313" t="s">
        <v>260</v>
      </c>
      <c r="I15" s="1314"/>
      <c r="J15" s="1314"/>
      <c r="K15" s="1314"/>
      <c r="L15" s="1314"/>
      <c r="M15" s="1314"/>
      <c r="N15" s="1314"/>
      <c r="O15" s="1314"/>
      <c r="P15" s="1314"/>
      <c r="Q15" s="1314"/>
      <c r="R15" s="1314"/>
      <c r="S15" s="1314"/>
      <c r="T15" s="1314"/>
      <c r="U15" s="1314"/>
      <c r="V15" s="1314"/>
      <c r="W15" s="1225" t="s">
        <v>238</v>
      </c>
      <c r="X15" s="926"/>
      <c r="Y15" s="926"/>
      <c r="Z15" s="927"/>
    </row>
    <row r="16" spans="1:29" ht="20.100000000000001" customHeight="1">
      <c r="C16" s="1315" t="s">
        <v>239</v>
      </c>
      <c r="D16" s="1316"/>
      <c r="E16" s="1316"/>
      <c r="F16" s="1316"/>
      <c r="G16" s="1317"/>
      <c r="H16" s="1324" t="s">
        <v>610</v>
      </c>
      <c r="I16" s="1325"/>
      <c r="J16" s="1325"/>
      <c r="K16" s="1325"/>
      <c r="L16" s="1325"/>
      <c r="M16" s="1325"/>
      <c r="N16" s="1325"/>
      <c r="O16" s="1325"/>
      <c r="P16" s="1325"/>
      <c r="Q16" s="1325"/>
      <c r="R16" s="1325"/>
      <c r="S16" s="1325"/>
      <c r="T16" s="1325"/>
      <c r="U16" s="1325"/>
      <c r="V16" s="1326"/>
      <c r="W16" s="1328"/>
      <c r="X16" s="1329"/>
      <c r="Y16" s="1329"/>
      <c r="Z16" s="1330"/>
    </row>
    <row r="17" spans="3:26" ht="20.100000000000001" customHeight="1">
      <c r="C17" s="1318"/>
      <c r="D17" s="1319"/>
      <c r="E17" s="1319"/>
      <c r="F17" s="1319"/>
      <c r="G17" s="1320"/>
      <c r="H17" s="1327"/>
      <c r="I17" s="1322"/>
      <c r="J17" s="1322"/>
      <c r="K17" s="1322"/>
      <c r="L17" s="1322"/>
      <c r="M17" s="1322"/>
      <c r="N17" s="1322"/>
      <c r="O17" s="1322"/>
      <c r="P17" s="1322"/>
      <c r="Q17" s="1322"/>
      <c r="R17" s="1322"/>
      <c r="S17" s="1322"/>
      <c r="T17" s="1322"/>
      <c r="U17" s="1322"/>
      <c r="V17" s="1323"/>
      <c r="W17" s="1331"/>
      <c r="X17" s="1332"/>
      <c r="Y17" s="1332"/>
      <c r="Z17" s="1333"/>
    </row>
    <row r="18" spans="3:26" ht="20.100000000000001" customHeight="1">
      <c r="C18" s="1321"/>
      <c r="D18" s="1322"/>
      <c r="E18" s="1322"/>
      <c r="F18" s="1322"/>
      <c r="G18" s="1323"/>
      <c r="H18" s="1313" t="s">
        <v>259</v>
      </c>
      <c r="I18" s="1314"/>
      <c r="J18" s="1314"/>
      <c r="K18" s="1314"/>
      <c r="L18" s="1314"/>
      <c r="M18" s="1314"/>
      <c r="N18" s="1314"/>
      <c r="O18" s="1314"/>
      <c r="P18" s="1314"/>
      <c r="Q18" s="1314"/>
      <c r="R18" s="1314"/>
      <c r="S18" s="1314"/>
      <c r="T18" s="1314"/>
      <c r="U18" s="1314"/>
      <c r="V18" s="1314"/>
      <c r="W18" s="1334"/>
      <c r="X18" s="1335"/>
      <c r="Y18" s="1335"/>
      <c r="Z18" s="1336"/>
    </row>
    <row r="19" spans="3:26" ht="20.100000000000001" customHeight="1">
      <c r="C19" s="462" t="s">
        <v>235</v>
      </c>
      <c r="D19" s="1196"/>
      <c r="E19" s="1196"/>
      <c r="F19" s="1196"/>
      <c r="G19" s="1197"/>
      <c r="H19" s="1313" t="s">
        <v>256</v>
      </c>
      <c r="I19" s="1314"/>
      <c r="J19" s="1314"/>
      <c r="K19" s="1314"/>
      <c r="L19" s="1314"/>
      <c r="M19" s="1314"/>
      <c r="N19" s="1314"/>
      <c r="O19" s="1314"/>
      <c r="P19" s="1314"/>
      <c r="Q19" s="1314"/>
      <c r="R19" s="1314"/>
      <c r="S19" s="1314"/>
      <c r="T19" s="1314"/>
      <c r="U19" s="1314"/>
      <c r="V19" s="1314"/>
      <c r="W19" s="1214" t="s">
        <v>237</v>
      </c>
      <c r="X19" s="1174"/>
      <c r="Y19" s="1174"/>
      <c r="Z19" s="1175"/>
    </row>
    <row r="20" spans="3:26" ht="20.100000000000001" customHeight="1">
      <c r="C20" s="462" t="s">
        <v>236</v>
      </c>
      <c r="D20" s="1196"/>
      <c r="E20" s="1196"/>
      <c r="F20" s="1196"/>
      <c r="G20" s="1197"/>
      <c r="H20" s="1313" t="s">
        <v>257</v>
      </c>
      <c r="I20" s="1314"/>
      <c r="J20" s="1314"/>
      <c r="K20" s="1314"/>
      <c r="L20" s="1314"/>
      <c r="M20" s="1314"/>
      <c r="N20" s="1314"/>
      <c r="O20" s="1314"/>
      <c r="P20" s="1314"/>
      <c r="Q20" s="1314"/>
      <c r="R20" s="1314"/>
      <c r="S20" s="1314"/>
      <c r="T20" s="1314"/>
      <c r="U20" s="1314"/>
      <c r="V20" s="1314"/>
      <c r="W20" s="1214" t="s">
        <v>237</v>
      </c>
      <c r="X20" s="1174"/>
      <c r="Y20" s="1174"/>
      <c r="Z20" s="1175"/>
    </row>
    <row r="21" spans="3:26" ht="7.95" customHeight="1"/>
    <row r="24" spans="3:26">
      <c r="N24" s="58" t="s">
        <v>258</v>
      </c>
    </row>
  </sheetData>
  <mergeCells count="16">
    <mergeCell ref="X5:AA5"/>
    <mergeCell ref="X7:AA7"/>
    <mergeCell ref="X11:AA11"/>
    <mergeCell ref="C15:G15"/>
    <mergeCell ref="H15:V15"/>
    <mergeCell ref="W15:Z15"/>
    <mergeCell ref="C20:G20"/>
    <mergeCell ref="H20:V20"/>
    <mergeCell ref="W20:Z20"/>
    <mergeCell ref="C16:G18"/>
    <mergeCell ref="H16:V17"/>
    <mergeCell ref="W16:Z18"/>
    <mergeCell ref="H18:V18"/>
    <mergeCell ref="C19:G19"/>
    <mergeCell ref="H19:V19"/>
    <mergeCell ref="W19:Z19"/>
  </mergeCells>
  <phoneticPr fontId="5"/>
  <dataValidations count="5">
    <dataValidation type="list" operator="equal" allowBlank="1" showErrorMessage="1" errorTitle="入力規則違反" error="リストから選択してください" sqref="Q983046:T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WWI983046:WWL983046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Q65542:T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Q131078:T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Q196614:T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Q262150:T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Q327686:T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Q393222:T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Q458758:T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Q524294:T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Q589830:T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Q655366:T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Q720902:T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Q786438:T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Q851974:T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Q917510:T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xr:uid="{0F1DC22C-49C1-4F6D-A0E6-5200CA30249F}">
      <formula1>"いる,いない"</formula1>
    </dataValidation>
    <dataValidation type="list" allowBlank="1" showErrorMessage="1" errorTitle="入力規則違反" error="リストから選択してください" sqref="E65547:E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E131083:E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E196619:E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E262155:E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E327691:E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E393227:E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E458763:E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E524299:E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E589835:E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E655371:E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E720907:E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E786443:E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E851979:E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E917515:E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E983051:E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M65551:P65551 JS65551:JV65551 TO65551:TR65551 ADK65551:ADN65551 ANG65551:ANJ65551 AXC65551:AXF65551 BGY65551:BHB65551 BQU65551:BQX65551 CAQ65551:CAT65551 CKM65551:CKP65551 CUI65551:CUL65551 DEE65551:DEH65551 DOA65551:DOD65551 DXW65551:DXZ65551 EHS65551:EHV65551 ERO65551:ERR65551 FBK65551:FBN65551 FLG65551:FLJ65551 FVC65551:FVF65551 GEY65551:GFB65551 GOU65551:GOX65551 GYQ65551:GYT65551 HIM65551:HIP65551 HSI65551:HSL65551 ICE65551:ICH65551 IMA65551:IMD65551 IVW65551:IVZ65551 JFS65551:JFV65551 JPO65551:JPR65551 JZK65551:JZN65551 KJG65551:KJJ65551 KTC65551:KTF65551 LCY65551:LDB65551 LMU65551:LMX65551 LWQ65551:LWT65551 MGM65551:MGP65551 MQI65551:MQL65551 NAE65551:NAH65551 NKA65551:NKD65551 NTW65551:NTZ65551 ODS65551:ODV65551 ONO65551:ONR65551 OXK65551:OXN65551 PHG65551:PHJ65551 PRC65551:PRF65551 QAY65551:QBB65551 QKU65551:QKX65551 QUQ65551:QUT65551 REM65551:REP65551 ROI65551:ROL65551 RYE65551:RYH65551 SIA65551:SID65551 SRW65551:SRZ65551 TBS65551:TBV65551 TLO65551:TLR65551 TVK65551:TVN65551 UFG65551:UFJ65551 UPC65551:UPF65551 UYY65551:UZB65551 VIU65551:VIX65551 VSQ65551:VST65551 WCM65551:WCP65551 WMI65551:WML65551 WWE65551:WWH65551 M131087:P131087 JS131087:JV131087 TO131087:TR131087 ADK131087:ADN131087 ANG131087:ANJ131087 AXC131087:AXF131087 BGY131087:BHB131087 BQU131087:BQX131087 CAQ131087:CAT131087 CKM131087:CKP131087 CUI131087:CUL131087 DEE131087:DEH131087 DOA131087:DOD131087 DXW131087:DXZ131087 EHS131087:EHV131087 ERO131087:ERR131087 FBK131087:FBN131087 FLG131087:FLJ131087 FVC131087:FVF131087 GEY131087:GFB131087 GOU131087:GOX131087 GYQ131087:GYT131087 HIM131087:HIP131087 HSI131087:HSL131087 ICE131087:ICH131087 IMA131087:IMD131087 IVW131087:IVZ131087 JFS131087:JFV131087 JPO131087:JPR131087 JZK131087:JZN131087 KJG131087:KJJ131087 KTC131087:KTF131087 LCY131087:LDB131087 LMU131087:LMX131087 LWQ131087:LWT131087 MGM131087:MGP131087 MQI131087:MQL131087 NAE131087:NAH131087 NKA131087:NKD131087 NTW131087:NTZ131087 ODS131087:ODV131087 ONO131087:ONR131087 OXK131087:OXN131087 PHG131087:PHJ131087 PRC131087:PRF131087 QAY131087:QBB131087 QKU131087:QKX131087 QUQ131087:QUT131087 REM131087:REP131087 ROI131087:ROL131087 RYE131087:RYH131087 SIA131087:SID131087 SRW131087:SRZ131087 TBS131087:TBV131087 TLO131087:TLR131087 TVK131087:TVN131087 UFG131087:UFJ131087 UPC131087:UPF131087 UYY131087:UZB131087 VIU131087:VIX131087 VSQ131087:VST131087 WCM131087:WCP131087 WMI131087:WML131087 WWE131087:WWH131087 M196623:P196623 JS196623:JV196623 TO196623:TR196623 ADK196623:ADN196623 ANG196623:ANJ196623 AXC196623:AXF196623 BGY196623:BHB196623 BQU196623:BQX196623 CAQ196623:CAT196623 CKM196623:CKP196623 CUI196623:CUL196623 DEE196623:DEH196623 DOA196623:DOD196623 DXW196623:DXZ196623 EHS196623:EHV196623 ERO196623:ERR196623 FBK196623:FBN196623 FLG196623:FLJ196623 FVC196623:FVF196623 GEY196623:GFB196623 GOU196623:GOX196623 GYQ196623:GYT196623 HIM196623:HIP196623 HSI196623:HSL196623 ICE196623:ICH196623 IMA196623:IMD196623 IVW196623:IVZ196623 JFS196623:JFV196623 JPO196623:JPR196623 JZK196623:JZN196623 KJG196623:KJJ196623 KTC196623:KTF196623 LCY196623:LDB196623 LMU196623:LMX196623 LWQ196623:LWT196623 MGM196623:MGP196623 MQI196623:MQL196623 NAE196623:NAH196623 NKA196623:NKD196623 NTW196623:NTZ196623 ODS196623:ODV196623 ONO196623:ONR196623 OXK196623:OXN196623 PHG196623:PHJ196623 PRC196623:PRF196623 QAY196623:QBB196623 QKU196623:QKX196623 QUQ196623:QUT196623 REM196623:REP196623 ROI196623:ROL196623 RYE196623:RYH196623 SIA196623:SID196623 SRW196623:SRZ196623 TBS196623:TBV196623 TLO196623:TLR196623 TVK196623:TVN196623 UFG196623:UFJ196623 UPC196623:UPF196623 UYY196623:UZB196623 VIU196623:VIX196623 VSQ196623:VST196623 WCM196623:WCP196623 WMI196623:WML196623 WWE196623:WWH196623 M262159:P262159 JS262159:JV262159 TO262159:TR262159 ADK262159:ADN262159 ANG262159:ANJ262159 AXC262159:AXF262159 BGY262159:BHB262159 BQU262159:BQX262159 CAQ262159:CAT262159 CKM262159:CKP262159 CUI262159:CUL262159 DEE262159:DEH262159 DOA262159:DOD262159 DXW262159:DXZ262159 EHS262159:EHV262159 ERO262159:ERR262159 FBK262159:FBN262159 FLG262159:FLJ262159 FVC262159:FVF262159 GEY262159:GFB262159 GOU262159:GOX262159 GYQ262159:GYT262159 HIM262159:HIP262159 HSI262159:HSL262159 ICE262159:ICH262159 IMA262159:IMD262159 IVW262159:IVZ262159 JFS262159:JFV262159 JPO262159:JPR262159 JZK262159:JZN262159 KJG262159:KJJ262159 KTC262159:KTF262159 LCY262159:LDB262159 LMU262159:LMX262159 LWQ262159:LWT262159 MGM262159:MGP262159 MQI262159:MQL262159 NAE262159:NAH262159 NKA262159:NKD262159 NTW262159:NTZ262159 ODS262159:ODV262159 ONO262159:ONR262159 OXK262159:OXN262159 PHG262159:PHJ262159 PRC262159:PRF262159 QAY262159:QBB262159 QKU262159:QKX262159 QUQ262159:QUT262159 REM262159:REP262159 ROI262159:ROL262159 RYE262159:RYH262159 SIA262159:SID262159 SRW262159:SRZ262159 TBS262159:TBV262159 TLO262159:TLR262159 TVK262159:TVN262159 UFG262159:UFJ262159 UPC262159:UPF262159 UYY262159:UZB262159 VIU262159:VIX262159 VSQ262159:VST262159 WCM262159:WCP262159 WMI262159:WML262159 WWE262159:WWH262159 M327695:P327695 JS327695:JV327695 TO327695:TR327695 ADK327695:ADN327695 ANG327695:ANJ327695 AXC327695:AXF327695 BGY327695:BHB327695 BQU327695:BQX327695 CAQ327695:CAT327695 CKM327695:CKP327695 CUI327695:CUL327695 DEE327695:DEH327695 DOA327695:DOD327695 DXW327695:DXZ327695 EHS327695:EHV327695 ERO327695:ERR327695 FBK327695:FBN327695 FLG327695:FLJ327695 FVC327695:FVF327695 GEY327695:GFB327695 GOU327695:GOX327695 GYQ327695:GYT327695 HIM327695:HIP327695 HSI327695:HSL327695 ICE327695:ICH327695 IMA327695:IMD327695 IVW327695:IVZ327695 JFS327695:JFV327695 JPO327695:JPR327695 JZK327695:JZN327695 KJG327695:KJJ327695 KTC327695:KTF327695 LCY327695:LDB327695 LMU327695:LMX327695 LWQ327695:LWT327695 MGM327695:MGP327695 MQI327695:MQL327695 NAE327695:NAH327695 NKA327695:NKD327695 NTW327695:NTZ327695 ODS327695:ODV327695 ONO327695:ONR327695 OXK327695:OXN327695 PHG327695:PHJ327695 PRC327695:PRF327695 QAY327695:QBB327695 QKU327695:QKX327695 QUQ327695:QUT327695 REM327695:REP327695 ROI327695:ROL327695 RYE327695:RYH327695 SIA327695:SID327695 SRW327695:SRZ327695 TBS327695:TBV327695 TLO327695:TLR327695 TVK327695:TVN327695 UFG327695:UFJ327695 UPC327695:UPF327695 UYY327695:UZB327695 VIU327695:VIX327695 VSQ327695:VST327695 WCM327695:WCP327695 WMI327695:WML327695 WWE327695:WWH327695 M393231:P393231 JS393231:JV393231 TO393231:TR393231 ADK393231:ADN393231 ANG393231:ANJ393231 AXC393231:AXF393231 BGY393231:BHB393231 BQU393231:BQX393231 CAQ393231:CAT393231 CKM393231:CKP393231 CUI393231:CUL393231 DEE393231:DEH393231 DOA393231:DOD393231 DXW393231:DXZ393231 EHS393231:EHV393231 ERO393231:ERR393231 FBK393231:FBN393231 FLG393231:FLJ393231 FVC393231:FVF393231 GEY393231:GFB393231 GOU393231:GOX393231 GYQ393231:GYT393231 HIM393231:HIP393231 HSI393231:HSL393231 ICE393231:ICH393231 IMA393231:IMD393231 IVW393231:IVZ393231 JFS393231:JFV393231 JPO393231:JPR393231 JZK393231:JZN393231 KJG393231:KJJ393231 KTC393231:KTF393231 LCY393231:LDB393231 LMU393231:LMX393231 LWQ393231:LWT393231 MGM393231:MGP393231 MQI393231:MQL393231 NAE393231:NAH393231 NKA393231:NKD393231 NTW393231:NTZ393231 ODS393231:ODV393231 ONO393231:ONR393231 OXK393231:OXN393231 PHG393231:PHJ393231 PRC393231:PRF393231 QAY393231:QBB393231 QKU393231:QKX393231 QUQ393231:QUT393231 REM393231:REP393231 ROI393231:ROL393231 RYE393231:RYH393231 SIA393231:SID393231 SRW393231:SRZ393231 TBS393231:TBV393231 TLO393231:TLR393231 TVK393231:TVN393231 UFG393231:UFJ393231 UPC393231:UPF393231 UYY393231:UZB393231 VIU393231:VIX393231 VSQ393231:VST393231 WCM393231:WCP393231 WMI393231:WML393231 WWE393231:WWH393231 M458767:P458767 JS458767:JV458767 TO458767:TR458767 ADK458767:ADN458767 ANG458767:ANJ458767 AXC458767:AXF458767 BGY458767:BHB458767 BQU458767:BQX458767 CAQ458767:CAT458767 CKM458767:CKP458767 CUI458767:CUL458767 DEE458767:DEH458767 DOA458767:DOD458767 DXW458767:DXZ458767 EHS458767:EHV458767 ERO458767:ERR458767 FBK458767:FBN458767 FLG458767:FLJ458767 FVC458767:FVF458767 GEY458767:GFB458767 GOU458767:GOX458767 GYQ458767:GYT458767 HIM458767:HIP458767 HSI458767:HSL458767 ICE458767:ICH458767 IMA458767:IMD458767 IVW458767:IVZ458767 JFS458767:JFV458767 JPO458767:JPR458767 JZK458767:JZN458767 KJG458767:KJJ458767 KTC458767:KTF458767 LCY458767:LDB458767 LMU458767:LMX458767 LWQ458767:LWT458767 MGM458767:MGP458767 MQI458767:MQL458767 NAE458767:NAH458767 NKA458767:NKD458767 NTW458767:NTZ458767 ODS458767:ODV458767 ONO458767:ONR458767 OXK458767:OXN458767 PHG458767:PHJ458767 PRC458767:PRF458767 QAY458767:QBB458767 QKU458767:QKX458767 QUQ458767:QUT458767 REM458767:REP458767 ROI458767:ROL458767 RYE458767:RYH458767 SIA458767:SID458767 SRW458767:SRZ458767 TBS458767:TBV458767 TLO458767:TLR458767 TVK458767:TVN458767 UFG458767:UFJ458767 UPC458767:UPF458767 UYY458767:UZB458767 VIU458767:VIX458767 VSQ458767:VST458767 WCM458767:WCP458767 WMI458767:WML458767 WWE458767:WWH458767 M524303:P524303 JS524303:JV524303 TO524303:TR524303 ADK524303:ADN524303 ANG524303:ANJ524303 AXC524303:AXF524303 BGY524303:BHB524303 BQU524303:BQX524303 CAQ524303:CAT524303 CKM524303:CKP524303 CUI524303:CUL524303 DEE524303:DEH524303 DOA524303:DOD524303 DXW524303:DXZ524303 EHS524303:EHV524303 ERO524303:ERR524303 FBK524303:FBN524303 FLG524303:FLJ524303 FVC524303:FVF524303 GEY524303:GFB524303 GOU524303:GOX524303 GYQ524303:GYT524303 HIM524303:HIP524303 HSI524303:HSL524303 ICE524303:ICH524303 IMA524303:IMD524303 IVW524303:IVZ524303 JFS524303:JFV524303 JPO524303:JPR524303 JZK524303:JZN524303 KJG524303:KJJ524303 KTC524303:KTF524303 LCY524303:LDB524303 LMU524303:LMX524303 LWQ524303:LWT524303 MGM524303:MGP524303 MQI524303:MQL524303 NAE524303:NAH524303 NKA524303:NKD524303 NTW524303:NTZ524303 ODS524303:ODV524303 ONO524303:ONR524303 OXK524303:OXN524303 PHG524303:PHJ524303 PRC524303:PRF524303 QAY524303:QBB524303 QKU524303:QKX524303 QUQ524303:QUT524303 REM524303:REP524303 ROI524303:ROL524303 RYE524303:RYH524303 SIA524303:SID524303 SRW524303:SRZ524303 TBS524303:TBV524303 TLO524303:TLR524303 TVK524303:TVN524303 UFG524303:UFJ524303 UPC524303:UPF524303 UYY524303:UZB524303 VIU524303:VIX524303 VSQ524303:VST524303 WCM524303:WCP524303 WMI524303:WML524303 WWE524303:WWH524303 M589839:P589839 JS589839:JV589839 TO589839:TR589839 ADK589839:ADN589839 ANG589839:ANJ589839 AXC589839:AXF589839 BGY589839:BHB589839 BQU589839:BQX589839 CAQ589839:CAT589839 CKM589839:CKP589839 CUI589839:CUL589839 DEE589839:DEH589839 DOA589839:DOD589839 DXW589839:DXZ589839 EHS589839:EHV589839 ERO589839:ERR589839 FBK589839:FBN589839 FLG589839:FLJ589839 FVC589839:FVF589839 GEY589839:GFB589839 GOU589839:GOX589839 GYQ589839:GYT589839 HIM589839:HIP589839 HSI589839:HSL589839 ICE589839:ICH589839 IMA589839:IMD589839 IVW589839:IVZ589839 JFS589839:JFV589839 JPO589839:JPR589839 JZK589839:JZN589839 KJG589839:KJJ589839 KTC589839:KTF589839 LCY589839:LDB589839 LMU589839:LMX589839 LWQ589839:LWT589839 MGM589839:MGP589839 MQI589839:MQL589839 NAE589839:NAH589839 NKA589839:NKD589839 NTW589839:NTZ589839 ODS589839:ODV589839 ONO589839:ONR589839 OXK589839:OXN589839 PHG589839:PHJ589839 PRC589839:PRF589839 QAY589839:QBB589839 QKU589839:QKX589839 QUQ589839:QUT589839 REM589839:REP589839 ROI589839:ROL589839 RYE589839:RYH589839 SIA589839:SID589839 SRW589839:SRZ589839 TBS589839:TBV589839 TLO589839:TLR589839 TVK589839:TVN589839 UFG589839:UFJ589839 UPC589839:UPF589839 UYY589839:UZB589839 VIU589839:VIX589839 VSQ589839:VST589839 WCM589839:WCP589839 WMI589839:WML589839 WWE589839:WWH589839 M655375:P655375 JS655375:JV655375 TO655375:TR655375 ADK655375:ADN655375 ANG655375:ANJ655375 AXC655375:AXF655375 BGY655375:BHB655375 BQU655375:BQX655375 CAQ655375:CAT655375 CKM655375:CKP655375 CUI655375:CUL655375 DEE655375:DEH655375 DOA655375:DOD655375 DXW655375:DXZ655375 EHS655375:EHV655375 ERO655375:ERR655375 FBK655375:FBN655375 FLG655375:FLJ655375 FVC655375:FVF655375 GEY655375:GFB655375 GOU655375:GOX655375 GYQ655375:GYT655375 HIM655375:HIP655375 HSI655375:HSL655375 ICE655375:ICH655375 IMA655375:IMD655375 IVW655375:IVZ655375 JFS655375:JFV655375 JPO655375:JPR655375 JZK655375:JZN655375 KJG655375:KJJ655375 KTC655375:KTF655375 LCY655375:LDB655375 LMU655375:LMX655375 LWQ655375:LWT655375 MGM655375:MGP655375 MQI655375:MQL655375 NAE655375:NAH655375 NKA655375:NKD655375 NTW655375:NTZ655375 ODS655375:ODV655375 ONO655375:ONR655375 OXK655375:OXN655375 PHG655375:PHJ655375 PRC655375:PRF655375 QAY655375:QBB655375 QKU655375:QKX655375 QUQ655375:QUT655375 REM655375:REP655375 ROI655375:ROL655375 RYE655375:RYH655375 SIA655375:SID655375 SRW655375:SRZ655375 TBS655375:TBV655375 TLO655375:TLR655375 TVK655375:TVN655375 UFG655375:UFJ655375 UPC655375:UPF655375 UYY655375:UZB655375 VIU655375:VIX655375 VSQ655375:VST655375 WCM655375:WCP655375 WMI655375:WML655375 WWE655375:WWH655375 M720911:P720911 JS720911:JV720911 TO720911:TR720911 ADK720911:ADN720911 ANG720911:ANJ720911 AXC720911:AXF720911 BGY720911:BHB720911 BQU720911:BQX720911 CAQ720911:CAT720911 CKM720911:CKP720911 CUI720911:CUL720911 DEE720911:DEH720911 DOA720911:DOD720911 DXW720911:DXZ720911 EHS720911:EHV720911 ERO720911:ERR720911 FBK720911:FBN720911 FLG720911:FLJ720911 FVC720911:FVF720911 GEY720911:GFB720911 GOU720911:GOX720911 GYQ720911:GYT720911 HIM720911:HIP720911 HSI720911:HSL720911 ICE720911:ICH720911 IMA720911:IMD720911 IVW720911:IVZ720911 JFS720911:JFV720911 JPO720911:JPR720911 JZK720911:JZN720911 KJG720911:KJJ720911 KTC720911:KTF720911 LCY720911:LDB720911 LMU720911:LMX720911 LWQ720911:LWT720911 MGM720911:MGP720911 MQI720911:MQL720911 NAE720911:NAH720911 NKA720911:NKD720911 NTW720911:NTZ720911 ODS720911:ODV720911 ONO720911:ONR720911 OXK720911:OXN720911 PHG720911:PHJ720911 PRC720911:PRF720911 QAY720911:QBB720911 QKU720911:QKX720911 QUQ720911:QUT720911 REM720911:REP720911 ROI720911:ROL720911 RYE720911:RYH720911 SIA720911:SID720911 SRW720911:SRZ720911 TBS720911:TBV720911 TLO720911:TLR720911 TVK720911:TVN720911 UFG720911:UFJ720911 UPC720911:UPF720911 UYY720911:UZB720911 VIU720911:VIX720911 VSQ720911:VST720911 WCM720911:WCP720911 WMI720911:WML720911 WWE720911:WWH720911 M786447:P786447 JS786447:JV786447 TO786447:TR786447 ADK786447:ADN786447 ANG786447:ANJ786447 AXC786447:AXF786447 BGY786447:BHB786447 BQU786447:BQX786447 CAQ786447:CAT786447 CKM786447:CKP786447 CUI786447:CUL786447 DEE786447:DEH786447 DOA786447:DOD786447 DXW786447:DXZ786447 EHS786447:EHV786447 ERO786447:ERR786447 FBK786447:FBN786447 FLG786447:FLJ786447 FVC786447:FVF786447 GEY786447:GFB786447 GOU786447:GOX786447 GYQ786447:GYT786447 HIM786447:HIP786447 HSI786447:HSL786447 ICE786447:ICH786447 IMA786447:IMD786447 IVW786447:IVZ786447 JFS786447:JFV786447 JPO786447:JPR786447 JZK786447:JZN786447 KJG786447:KJJ786447 KTC786447:KTF786447 LCY786447:LDB786447 LMU786447:LMX786447 LWQ786447:LWT786447 MGM786447:MGP786447 MQI786447:MQL786447 NAE786447:NAH786447 NKA786447:NKD786447 NTW786447:NTZ786447 ODS786447:ODV786447 ONO786447:ONR786447 OXK786447:OXN786447 PHG786447:PHJ786447 PRC786447:PRF786447 QAY786447:QBB786447 QKU786447:QKX786447 QUQ786447:QUT786447 REM786447:REP786447 ROI786447:ROL786447 RYE786447:RYH786447 SIA786447:SID786447 SRW786447:SRZ786447 TBS786447:TBV786447 TLO786447:TLR786447 TVK786447:TVN786447 UFG786447:UFJ786447 UPC786447:UPF786447 UYY786447:UZB786447 VIU786447:VIX786447 VSQ786447:VST786447 WCM786447:WCP786447 WMI786447:WML786447 WWE786447:WWH786447 M851983:P851983 JS851983:JV851983 TO851983:TR851983 ADK851983:ADN851983 ANG851983:ANJ851983 AXC851983:AXF851983 BGY851983:BHB851983 BQU851983:BQX851983 CAQ851983:CAT851983 CKM851983:CKP851983 CUI851983:CUL851983 DEE851983:DEH851983 DOA851983:DOD851983 DXW851983:DXZ851983 EHS851983:EHV851983 ERO851983:ERR851983 FBK851983:FBN851983 FLG851983:FLJ851983 FVC851983:FVF851983 GEY851983:GFB851983 GOU851983:GOX851983 GYQ851983:GYT851983 HIM851983:HIP851983 HSI851983:HSL851983 ICE851983:ICH851983 IMA851983:IMD851983 IVW851983:IVZ851983 JFS851983:JFV851983 JPO851983:JPR851983 JZK851983:JZN851983 KJG851983:KJJ851983 KTC851983:KTF851983 LCY851983:LDB851983 LMU851983:LMX851983 LWQ851983:LWT851983 MGM851983:MGP851983 MQI851983:MQL851983 NAE851983:NAH851983 NKA851983:NKD851983 NTW851983:NTZ851983 ODS851983:ODV851983 ONO851983:ONR851983 OXK851983:OXN851983 PHG851983:PHJ851983 PRC851983:PRF851983 QAY851983:QBB851983 QKU851983:QKX851983 QUQ851983:QUT851983 REM851983:REP851983 ROI851983:ROL851983 RYE851983:RYH851983 SIA851983:SID851983 SRW851983:SRZ851983 TBS851983:TBV851983 TLO851983:TLR851983 TVK851983:TVN851983 UFG851983:UFJ851983 UPC851983:UPF851983 UYY851983:UZB851983 VIU851983:VIX851983 VSQ851983:VST851983 WCM851983:WCP851983 WMI851983:WML851983 WWE851983:WWH851983 M917519:P917519 JS917519:JV917519 TO917519:TR917519 ADK917519:ADN917519 ANG917519:ANJ917519 AXC917519:AXF917519 BGY917519:BHB917519 BQU917519:BQX917519 CAQ917519:CAT917519 CKM917519:CKP917519 CUI917519:CUL917519 DEE917519:DEH917519 DOA917519:DOD917519 DXW917519:DXZ917519 EHS917519:EHV917519 ERO917519:ERR917519 FBK917519:FBN917519 FLG917519:FLJ917519 FVC917519:FVF917519 GEY917519:GFB917519 GOU917519:GOX917519 GYQ917519:GYT917519 HIM917519:HIP917519 HSI917519:HSL917519 ICE917519:ICH917519 IMA917519:IMD917519 IVW917519:IVZ917519 JFS917519:JFV917519 JPO917519:JPR917519 JZK917519:JZN917519 KJG917519:KJJ917519 KTC917519:KTF917519 LCY917519:LDB917519 LMU917519:LMX917519 LWQ917519:LWT917519 MGM917519:MGP917519 MQI917519:MQL917519 NAE917519:NAH917519 NKA917519:NKD917519 NTW917519:NTZ917519 ODS917519:ODV917519 ONO917519:ONR917519 OXK917519:OXN917519 PHG917519:PHJ917519 PRC917519:PRF917519 QAY917519:QBB917519 QKU917519:QKX917519 QUQ917519:QUT917519 REM917519:REP917519 ROI917519:ROL917519 RYE917519:RYH917519 SIA917519:SID917519 SRW917519:SRZ917519 TBS917519:TBV917519 TLO917519:TLR917519 TVK917519:TVN917519 UFG917519:UFJ917519 UPC917519:UPF917519 UYY917519:UZB917519 VIU917519:VIX917519 VSQ917519:VST917519 WCM917519:WCP917519 WMI917519:WML917519 WWE917519:WWH917519 M983055:P983055 JS983055:JV983055 TO983055:TR983055 ADK983055:ADN983055 ANG983055:ANJ983055 AXC983055:AXF983055 BGY983055:BHB983055 BQU983055:BQX983055 CAQ983055:CAT983055 CKM983055:CKP983055 CUI983055:CUL983055 DEE983055:DEH983055 DOA983055:DOD983055 DXW983055:DXZ983055 EHS983055:EHV983055 ERO983055:ERR983055 FBK983055:FBN983055 FLG983055:FLJ983055 FVC983055:FVF983055 GEY983055:GFB983055 GOU983055:GOX983055 GYQ983055:GYT983055 HIM983055:HIP983055 HSI983055:HSL983055 ICE983055:ICH983055 IMA983055:IMD983055 IVW983055:IVZ983055 JFS983055:JFV983055 JPO983055:JPR983055 JZK983055:JZN983055 KJG983055:KJJ983055 KTC983055:KTF983055 LCY983055:LDB983055 LMU983055:LMX983055 LWQ983055:LWT983055 MGM983055:MGP983055 MQI983055:MQL983055 NAE983055:NAH983055 NKA983055:NKD983055 NTW983055:NTZ983055 ODS983055:ODV983055 ONO983055:ONR983055 OXK983055:OXN983055 PHG983055:PHJ983055 PRC983055:PRF983055 QAY983055:QBB983055 QKU983055:QKX983055 QUQ983055:QUT983055 REM983055:REP983055 ROI983055:ROL983055 RYE983055:RYH983055 SIA983055:SID983055 SRW983055:SRZ983055 TBS983055:TBV983055 TLO983055:TLR983055 TVK983055:TVN983055 UFG983055:UFJ983055 UPC983055:UPF983055 UYY983055:UZB983055 VIU983055:VIX983055 VSQ983055:VST983055 WCM983055:WCP983055 WMI983055:WML983055 WWE983055:WWH983055 N65548:P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N131084:P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N196620:P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N262156:P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N327692:P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N393228:P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N458764:P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N524300:P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N589836:P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N655372:P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N720908:P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N786444:P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N851980:P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N917516:P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N983052:P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E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E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E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E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E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E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E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E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E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E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E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E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E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E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E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U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U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U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U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U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U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U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U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U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U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U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U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U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U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U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M65547:M65548 JS65547:JS65548 TO65547:TO65548 ADK65547:ADK65548 ANG65547:ANG65548 AXC65547:AXC65548 BGY65547:BGY65548 BQU65547:BQU65548 CAQ65547:CAQ65548 CKM65547:CKM65548 CUI65547:CUI65548 DEE65547:DEE65548 DOA65547:DOA65548 DXW65547:DXW65548 EHS65547:EHS65548 ERO65547:ERO65548 FBK65547:FBK65548 FLG65547:FLG65548 FVC65547:FVC65548 GEY65547:GEY65548 GOU65547:GOU65548 GYQ65547:GYQ65548 HIM65547:HIM65548 HSI65547:HSI65548 ICE65547:ICE65548 IMA65547:IMA65548 IVW65547:IVW65548 JFS65547:JFS65548 JPO65547:JPO65548 JZK65547:JZK65548 KJG65547:KJG65548 KTC65547:KTC65548 LCY65547:LCY65548 LMU65547:LMU65548 LWQ65547:LWQ65548 MGM65547:MGM65548 MQI65547:MQI65548 NAE65547:NAE65548 NKA65547:NKA65548 NTW65547:NTW65548 ODS65547:ODS65548 ONO65547:ONO65548 OXK65547:OXK65548 PHG65547:PHG65548 PRC65547:PRC65548 QAY65547:QAY65548 QKU65547:QKU65548 QUQ65547:QUQ65548 REM65547:REM65548 ROI65547:ROI65548 RYE65547:RYE65548 SIA65547:SIA65548 SRW65547:SRW65548 TBS65547:TBS65548 TLO65547:TLO65548 TVK65547:TVK65548 UFG65547:UFG65548 UPC65547:UPC65548 UYY65547:UYY65548 VIU65547:VIU65548 VSQ65547:VSQ65548 WCM65547:WCM65548 WMI65547:WMI65548 WWE65547:WWE65548 M131083:M131084 JS131083:JS131084 TO131083:TO131084 ADK131083:ADK131084 ANG131083:ANG131084 AXC131083:AXC131084 BGY131083:BGY131084 BQU131083:BQU131084 CAQ131083:CAQ131084 CKM131083:CKM131084 CUI131083:CUI131084 DEE131083:DEE131084 DOA131083:DOA131084 DXW131083:DXW131084 EHS131083:EHS131084 ERO131083:ERO131084 FBK131083:FBK131084 FLG131083:FLG131084 FVC131083:FVC131084 GEY131083:GEY131084 GOU131083:GOU131084 GYQ131083:GYQ131084 HIM131083:HIM131084 HSI131083:HSI131084 ICE131083:ICE131084 IMA131083:IMA131084 IVW131083:IVW131084 JFS131083:JFS131084 JPO131083:JPO131084 JZK131083:JZK131084 KJG131083:KJG131084 KTC131083:KTC131084 LCY131083:LCY131084 LMU131083:LMU131084 LWQ131083:LWQ131084 MGM131083:MGM131084 MQI131083:MQI131084 NAE131083:NAE131084 NKA131083:NKA131084 NTW131083:NTW131084 ODS131083:ODS131084 ONO131083:ONO131084 OXK131083:OXK131084 PHG131083:PHG131084 PRC131083:PRC131084 QAY131083:QAY131084 QKU131083:QKU131084 QUQ131083:QUQ131084 REM131083:REM131084 ROI131083:ROI131084 RYE131083:RYE131084 SIA131083:SIA131084 SRW131083:SRW131084 TBS131083:TBS131084 TLO131083:TLO131084 TVK131083:TVK131084 UFG131083:UFG131084 UPC131083:UPC131084 UYY131083:UYY131084 VIU131083:VIU131084 VSQ131083:VSQ131084 WCM131083:WCM131084 WMI131083:WMI131084 WWE131083:WWE131084 M196619:M196620 JS196619:JS196620 TO196619:TO196620 ADK196619:ADK196620 ANG196619:ANG196620 AXC196619:AXC196620 BGY196619:BGY196620 BQU196619:BQU196620 CAQ196619:CAQ196620 CKM196619:CKM196620 CUI196619:CUI196620 DEE196619:DEE196620 DOA196619:DOA196620 DXW196619:DXW196620 EHS196619:EHS196620 ERO196619:ERO196620 FBK196619:FBK196620 FLG196619:FLG196620 FVC196619:FVC196620 GEY196619:GEY196620 GOU196619:GOU196620 GYQ196619:GYQ196620 HIM196619:HIM196620 HSI196619:HSI196620 ICE196619:ICE196620 IMA196619:IMA196620 IVW196619:IVW196620 JFS196619:JFS196620 JPO196619:JPO196620 JZK196619:JZK196620 KJG196619:KJG196620 KTC196619:KTC196620 LCY196619:LCY196620 LMU196619:LMU196620 LWQ196619:LWQ196620 MGM196619:MGM196620 MQI196619:MQI196620 NAE196619:NAE196620 NKA196619:NKA196620 NTW196619:NTW196620 ODS196619:ODS196620 ONO196619:ONO196620 OXK196619:OXK196620 PHG196619:PHG196620 PRC196619:PRC196620 QAY196619:QAY196620 QKU196619:QKU196620 QUQ196619:QUQ196620 REM196619:REM196620 ROI196619:ROI196620 RYE196619:RYE196620 SIA196619:SIA196620 SRW196619:SRW196620 TBS196619:TBS196620 TLO196619:TLO196620 TVK196619:TVK196620 UFG196619:UFG196620 UPC196619:UPC196620 UYY196619:UYY196620 VIU196619:VIU196620 VSQ196619:VSQ196620 WCM196619:WCM196620 WMI196619:WMI196620 WWE196619:WWE196620 M262155:M262156 JS262155:JS262156 TO262155:TO262156 ADK262155:ADK262156 ANG262155:ANG262156 AXC262155:AXC262156 BGY262155:BGY262156 BQU262155:BQU262156 CAQ262155:CAQ262156 CKM262155:CKM262156 CUI262155:CUI262156 DEE262155:DEE262156 DOA262155:DOA262156 DXW262155:DXW262156 EHS262155:EHS262156 ERO262155:ERO262156 FBK262155:FBK262156 FLG262155:FLG262156 FVC262155:FVC262156 GEY262155:GEY262156 GOU262155:GOU262156 GYQ262155:GYQ262156 HIM262155:HIM262156 HSI262155:HSI262156 ICE262155:ICE262156 IMA262155:IMA262156 IVW262155:IVW262156 JFS262155:JFS262156 JPO262155:JPO262156 JZK262155:JZK262156 KJG262155:KJG262156 KTC262155:KTC262156 LCY262155:LCY262156 LMU262155:LMU262156 LWQ262155:LWQ262156 MGM262155:MGM262156 MQI262155:MQI262156 NAE262155:NAE262156 NKA262155:NKA262156 NTW262155:NTW262156 ODS262155:ODS262156 ONO262155:ONO262156 OXK262155:OXK262156 PHG262155:PHG262156 PRC262155:PRC262156 QAY262155:QAY262156 QKU262155:QKU262156 QUQ262155:QUQ262156 REM262155:REM262156 ROI262155:ROI262156 RYE262155:RYE262156 SIA262155:SIA262156 SRW262155:SRW262156 TBS262155:TBS262156 TLO262155:TLO262156 TVK262155:TVK262156 UFG262155:UFG262156 UPC262155:UPC262156 UYY262155:UYY262156 VIU262155:VIU262156 VSQ262155:VSQ262156 WCM262155:WCM262156 WMI262155:WMI262156 WWE262155:WWE262156 M327691:M327692 JS327691:JS327692 TO327691:TO327692 ADK327691:ADK327692 ANG327691:ANG327692 AXC327691:AXC327692 BGY327691:BGY327692 BQU327691:BQU327692 CAQ327691:CAQ327692 CKM327691:CKM327692 CUI327691:CUI327692 DEE327691:DEE327692 DOA327691:DOA327692 DXW327691:DXW327692 EHS327691:EHS327692 ERO327691:ERO327692 FBK327691:FBK327692 FLG327691:FLG327692 FVC327691:FVC327692 GEY327691:GEY327692 GOU327691:GOU327692 GYQ327691:GYQ327692 HIM327691:HIM327692 HSI327691:HSI327692 ICE327691:ICE327692 IMA327691:IMA327692 IVW327691:IVW327692 JFS327691:JFS327692 JPO327691:JPO327692 JZK327691:JZK327692 KJG327691:KJG327692 KTC327691:KTC327692 LCY327691:LCY327692 LMU327691:LMU327692 LWQ327691:LWQ327692 MGM327691:MGM327692 MQI327691:MQI327692 NAE327691:NAE327692 NKA327691:NKA327692 NTW327691:NTW327692 ODS327691:ODS327692 ONO327691:ONO327692 OXK327691:OXK327692 PHG327691:PHG327692 PRC327691:PRC327692 QAY327691:QAY327692 QKU327691:QKU327692 QUQ327691:QUQ327692 REM327691:REM327692 ROI327691:ROI327692 RYE327691:RYE327692 SIA327691:SIA327692 SRW327691:SRW327692 TBS327691:TBS327692 TLO327691:TLO327692 TVK327691:TVK327692 UFG327691:UFG327692 UPC327691:UPC327692 UYY327691:UYY327692 VIU327691:VIU327692 VSQ327691:VSQ327692 WCM327691:WCM327692 WMI327691:WMI327692 WWE327691:WWE327692 M393227:M393228 JS393227:JS393228 TO393227:TO393228 ADK393227:ADK393228 ANG393227:ANG393228 AXC393227:AXC393228 BGY393227:BGY393228 BQU393227:BQU393228 CAQ393227:CAQ393228 CKM393227:CKM393228 CUI393227:CUI393228 DEE393227:DEE393228 DOA393227:DOA393228 DXW393227:DXW393228 EHS393227:EHS393228 ERO393227:ERO393228 FBK393227:FBK393228 FLG393227:FLG393228 FVC393227:FVC393228 GEY393227:GEY393228 GOU393227:GOU393228 GYQ393227:GYQ393228 HIM393227:HIM393228 HSI393227:HSI393228 ICE393227:ICE393228 IMA393227:IMA393228 IVW393227:IVW393228 JFS393227:JFS393228 JPO393227:JPO393228 JZK393227:JZK393228 KJG393227:KJG393228 KTC393227:KTC393228 LCY393227:LCY393228 LMU393227:LMU393228 LWQ393227:LWQ393228 MGM393227:MGM393228 MQI393227:MQI393228 NAE393227:NAE393228 NKA393227:NKA393228 NTW393227:NTW393228 ODS393227:ODS393228 ONO393227:ONO393228 OXK393227:OXK393228 PHG393227:PHG393228 PRC393227:PRC393228 QAY393227:QAY393228 QKU393227:QKU393228 QUQ393227:QUQ393228 REM393227:REM393228 ROI393227:ROI393228 RYE393227:RYE393228 SIA393227:SIA393228 SRW393227:SRW393228 TBS393227:TBS393228 TLO393227:TLO393228 TVK393227:TVK393228 UFG393227:UFG393228 UPC393227:UPC393228 UYY393227:UYY393228 VIU393227:VIU393228 VSQ393227:VSQ393228 WCM393227:WCM393228 WMI393227:WMI393228 WWE393227:WWE393228 M458763:M458764 JS458763:JS458764 TO458763:TO458764 ADK458763:ADK458764 ANG458763:ANG458764 AXC458763:AXC458764 BGY458763:BGY458764 BQU458763:BQU458764 CAQ458763:CAQ458764 CKM458763:CKM458764 CUI458763:CUI458764 DEE458763:DEE458764 DOA458763:DOA458764 DXW458763:DXW458764 EHS458763:EHS458764 ERO458763:ERO458764 FBK458763:FBK458764 FLG458763:FLG458764 FVC458763:FVC458764 GEY458763:GEY458764 GOU458763:GOU458764 GYQ458763:GYQ458764 HIM458763:HIM458764 HSI458763:HSI458764 ICE458763:ICE458764 IMA458763:IMA458764 IVW458763:IVW458764 JFS458763:JFS458764 JPO458763:JPO458764 JZK458763:JZK458764 KJG458763:KJG458764 KTC458763:KTC458764 LCY458763:LCY458764 LMU458763:LMU458764 LWQ458763:LWQ458764 MGM458763:MGM458764 MQI458763:MQI458764 NAE458763:NAE458764 NKA458763:NKA458764 NTW458763:NTW458764 ODS458763:ODS458764 ONO458763:ONO458764 OXK458763:OXK458764 PHG458763:PHG458764 PRC458763:PRC458764 QAY458763:QAY458764 QKU458763:QKU458764 QUQ458763:QUQ458764 REM458763:REM458764 ROI458763:ROI458764 RYE458763:RYE458764 SIA458763:SIA458764 SRW458763:SRW458764 TBS458763:TBS458764 TLO458763:TLO458764 TVK458763:TVK458764 UFG458763:UFG458764 UPC458763:UPC458764 UYY458763:UYY458764 VIU458763:VIU458764 VSQ458763:VSQ458764 WCM458763:WCM458764 WMI458763:WMI458764 WWE458763:WWE458764 M524299:M524300 JS524299:JS524300 TO524299:TO524300 ADK524299:ADK524300 ANG524299:ANG524300 AXC524299:AXC524300 BGY524299:BGY524300 BQU524299:BQU524300 CAQ524299:CAQ524300 CKM524299:CKM524300 CUI524299:CUI524300 DEE524299:DEE524300 DOA524299:DOA524300 DXW524299:DXW524300 EHS524299:EHS524300 ERO524299:ERO524300 FBK524299:FBK524300 FLG524299:FLG524300 FVC524299:FVC524300 GEY524299:GEY524300 GOU524299:GOU524300 GYQ524299:GYQ524300 HIM524299:HIM524300 HSI524299:HSI524300 ICE524299:ICE524300 IMA524299:IMA524300 IVW524299:IVW524300 JFS524299:JFS524300 JPO524299:JPO524300 JZK524299:JZK524300 KJG524299:KJG524300 KTC524299:KTC524300 LCY524299:LCY524300 LMU524299:LMU524300 LWQ524299:LWQ524300 MGM524299:MGM524300 MQI524299:MQI524300 NAE524299:NAE524300 NKA524299:NKA524300 NTW524299:NTW524300 ODS524299:ODS524300 ONO524299:ONO524300 OXK524299:OXK524300 PHG524299:PHG524300 PRC524299:PRC524300 QAY524299:QAY524300 QKU524299:QKU524300 QUQ524299:QUQ524300 REM524299:REM524300 ROI524299:ROI524300 RYE524299:RYE524300 SIA524299:SIA524300 SRW524299:SRW524300 TBS524299:TBS524300 TLO524299:TLO524300 TVK524299:TVK524300 UFG524299:UFG524300 UPC524299:UPC524300 UYY524299:UYY524300 VIU524299:VIU524300 VSQ524299:VSQ524300 WCM524299:WCM524300 WMI524299:WMI524300 WWE524299:WWE524300 M589835:M589836 JS589835:JS589836 TO589835:TO589836 ADK589835:ADK589836 ANG589835:ANG589836 AXC589835:AXC589836 BGY589835:BGY589836 BQU589835:BQU589836 CAQ589835:CAQ589836 CKM589835:CKM589836 CUI589835:CUI589836 DEE589835:DEE589836 DOA589835:DOA589836 DXW589835:DXW589836 EHS589835:EHS589836 ERO589835:ERO589836 FBK589835:FBK589836 FLG589835:FLG589836 FVC589835:FVC589836 GEY589835:GEY589836 GOU589835:GOU589836 GYQ589835:GYQ589836 HIM589835:HIM589836 HSI589835:HSI589836 ICE589835:ICE589836 IMA589835:IMA589836 IVW589835:IVW589836 JFS589835:JFS589836 JPO589835:JPO589836 JZK589835:JZK589836 KJG589835:KJG589836 KTC589835:KTC589836 LCY589835:LCY589836 LMU589835:LMU589836 LWQ589835:LWQ589836 MGM589835:MGM589836 MQI589835:MQI589836 NAE589835:NAE589836 NKA589835:NKA589836 NTW589835:NTW589836 ODS589835:ODS589836 ONO589835:ONO589836 OXK589835:OXK589836 PHG589835:PHG589836 PRC589835:PRC589836 QAY589835:QAY589836 QKU589835:QKU589836 QUQ589835:QUQ589836 REM589835:REM589836 ROI589835:ROI589836 RYE589835:RYE589836 SIA589835:SIA589836 SRW589835:SRW589836 TBS589835:TBS589836 TLO589835:TLO589836 TVK589835:TVK589836 UFG589835:UFG589836 UPC589835:UPC589836 UYY589835:UYY589836 VIU589835:VIU589836 VSQ589835:VSQ589836 WCM589835:WCM589836 WMI589835:WMI589836 WWE589835:WWE589836 M655371:M655372 JS655371:JS655372 TO655371:TO655372 ADK655371:ADK655372 ANG655371:ANG655372 AXC655371:AXC655372 BGY655371:BGY655372 BQU655371:BQU655372 CAQ655371:CAQ655372 CKM655371:CKM655372 CUI655371:CUI655372 DEE655371:DEE655372 DOA655371:DOA655372 DXW655371:DXW655372 EHS655371:EHS655372 ERO655371:ERO655372 FBK655371:FBK655372 FLG655371:FLG655372 FVC655371:FVC655372 GEY655371:GEY655372 GOU655371:GOU655372 GYQ655371:GYQ655372 HIM655371:HIM655372 HSI655371:HSI655372 ICE655371:ICE655372 IMA655371:IMA655372 IVW655371:IVW655372 JFS655371:JFS655372 JPO655371:JPO655372 JZK655371:JZK655372 KJG655371:KJG655372 KTC655371:KTC655372 LCY655371:LCY655372 LMU655371:LMU655372 LWQ655371:LWQ655372 MGM655371:MGM655372 MQI655371:MQI655372 NAE655371:NAE655372 NKA655371:NKA655372 NTW655371:NTW655372 ODS655371:ODS655372 ONO655371:ONO655372 OXK655371:OXK655372 PHG655371:PHG655372 PRC655371:PRC655372 QAY655371:QAY655372 QKU655371:QKU655372 QUQ655371:QUQ655372 REM655371:REM655372 ROI655371:ROI655372 RYE655371:RYE655372 SIA655371:SIA655372 SRW655371:SRW655372 TBS655371:TBS655372 TLO655371:TLO655372 TVK655371:TVK655372 UFG655371:UFG655372 UPC655371:UPC655372 UYY655371:UYY655372 VIU655371:VIU655372 VSQ655371:VSQ655372 WCM655371:WCM655372 WMI655371:WMI655372 WWE655371:WWE655372 M720907:M720908 JS720907:JS720908 TO720907:TO720908 ADK720907:ADK720908 ANG720907:ANG720908 AXC720907:AXC720908 BGY720907:BGY720908 BQU720907:BQU720908 CAQ720907:CAQ720908 CKM720907:CKM720908 CUI720907:CUI720908 DEE720907:DEE720908 DOA720907:DOA720908 DXW720907:DXW720908 EHS720907:EHS720908 ERO720907:ERO720908 FBK720907:FBK720908 FLG720907:FLG720908 FVC720907:FVC720908 GEY720907:GEY720908 GOU720907:GOU720908 GYQ720907:GYQ720908 HIM720907:HIM720908 HSI720907:HSI720908 ICE720907:ICE720908 IMA720907:IMA720908 IVW720907:IVW720908 JFS720907:JFS720908 JPO720907:JPO720908 JZK720907:JZK720908 KJG720907:KJG720908 KTC720907:KTC720908 LCY720907:LCY720908 LMU720907:LMU720908 LWQ720907:LWQ720908 MGM720907:MGM720908 MQI720907:MQI720908 NAE720907:NAE720908 NKA720907:NKA720908 NTW720907:NTW720908 ODS720907:ODS720908 ONO720907:ONO720908 OXK720907:OXK720908 PHG720907:PHG720908 PRC720907:PRC720908 QAY720907:QAY720908 QKU720907:QKU720908 QUQ720907:QUQ720908 REM720907:REM720908 ROI720907:ROI720908 RYE720907:RYE720908 SIA720907:SIA720908 SRW720907:SRW720908 TBS720907:TBS720908 TLO720907:TLO720908 TVK720907:TVK720908 UFG720907:UFG720908 UPC720907:UPC720908 UYY720907:UYY720908 VIU720907:VIU720908 VSQ720907:VSQ720908 WCM720907:WCM720908 WMI720907:WMI720908 WWE720907:WWE720908 M786443:M786444 JS786443:JS786444 TO786443:TO786444 ADK786443:ADK786444 ANG786443:ANG786444 AXC786443:AXC786444 BGY786443:BGY786444 BQU786443:BQU786444 CAQ786443:CAQ786444 CKM786443:CKM786444 CUI786443:CUI786444 DEE786443:DEE786444 DOA786443:DOA786444 DXW786443:DXW786444 EHS786443:EHS786444 ERO786443:ERO786444 FBK786443:FBK786444 FLG786443:FLG786444 FVC786443:FVC786444 GEY786443:GEY786444 GOU786443:GOU786444 GYQ786443:GYQ786444 HIM786443:HIM786444 HSI786443:HSI786444 ICE786443:ICE786444 IMA786443:IMA786444 IVW786443:IVW786444 JFS786443:JFS786444 JPO786443:JPO786444 JZK786443:JZK786444 KJG786443:KJG786444 KTC786443:KTC786444 LCY786443:LCY786444 LMU786443:LMU786444 LWQ786443:LWQ786444 MGM786443:MGM786444 MQI786443:MQI786444 NAE786443:NAE786444 NKA786443:NKA786444 NTW786443:NTW786444 ODS786443:ODS786444 ONO786443:ONO786444 OXK786443:OXK786444 PHG786443:PHG786444 PRC786443:PRC786444 QAY786443:QAY786444 QKU786443:QKU786444 QUQ786443:QUQ786444 REM786443:REM786444 ROI786443:ROI786444 RYE786443:RYE786444 SIA786443:SIA786444 SRW786443:SRW786444 TBS786443:TBS786444 TLO786443:TLO786444 TVK786443:TVK786444 UFG786443:UFG786444 UPC786443:UPC786444 UYY786443:UYY786444 VIU786443:VIU786444 VSQ786443:VSQ786444 WCM786443:WCM786444 WMI786443:WMI786444 WWE786443:WWE786444 M851979:M851980 JS851979:JS851980 TO851979:TO851980 ADK851979:ADK851980 ANG851979:ANG851980 AXC851979:AXC851980 BGY851979:BGY851980 BQU851979:BQU851980 CAQ851979:CAQ851980 CKM851979:CKM851980 CUI851979:CUI851980 DEE851979:DEE851980 DOA851979:DOA851980 DXW851979:DXW851980 EHS851979:EHS851980 ERO851979:ERO851980 FBK851979:FBK851980 FLG851979:FLG851980 FVC851979:FVC851980 GEY851979:GEY851980 GOU851979:GOU851980 GYQ851979:GYQ851980 HIM851979:HIM851980 HSI851979:HSI851980 ICE851979:ICE851980 IMA851979:IMA851980 IVW851979:IVW851980 JFS851979:JFS851980 JPO851979:JPO851980 JZK851979:JZK851980 KJG851979:KJG851980 KTC851979:KTC851980 LCY851979:LCY851980 LMU851979:LMU851980 LWQ851979:LWQ851980 MGM851979:MGM851980 MQI851979:MQI851980 NAE851979:NAE851980 NKA851979:NKA851980 NTW851979:NTW851980 ODS851979:ODS851980 ONO851979:ONO851980 OXK851979:OXK851980 PHG851979:PHG851980 PRC851979:PRC851980 QAY851979:QAY851980 QKU851979:QKU851980 QUQ851979:QUQ851980 REM851979:REM851980 ROI851979:ROI851980 RYE851979:RYE851980 SIA851979:SIA851980 SRW851979:SRW851980 TBS851979:TBS851980 TLO851979:TLO851980 TVK851979:TVK851980 UFG851979:UFG851980 UPC851979:UPC851980 UYY851979:UYY851980 VIU851979:VIU851980 VSQ851979:VSQ851980 WCM851979:WCM851980 WMI851979:WMI851980 WWE851979:WWE851980 M917515:M917516 JS917515:JS917516 TO917515:TO917516 ADK917515:ADK917516 ANG917515:ANG917516 AXC917515:AXC917516 BGY917515:BGY917516 BQU917515:BQU917516 CAQ917515:CAQ917516 CKM917515:CKM917516 CUI917515:CUI917516 DEE917515:DEE917516 DOA917515:DOA917516 DXW917515:DXW917516 EHS917515:EHS917516 ERO917515:ERO917516 FBK917515:FBK917516 FLG917515:FLG917516 FVC917515:FVC917516 GEY917515:GEY917516 GOU917515:GOU917516 GYQ917515:GYQ917516 HIM917515:HIM917516 HSI917515:HSI917516 ICE917515:ICE917516 IMA917515:IMA917516 IVW917515:IVW917516 JFS917515:JFS917516 JPO917515:JPO917516 JZK917515:JZK917516 KJG917515:KJG917516 KTC917515:KTC917516 LCY917515:LCY917516 LMU917515:LMU917516 LWQ917515:LWQ917516 MGM917515:MGM917516 MQI917515:MQI917516 NAE917515:NAE917516 NKA917515:NKA917516 NTW917515:NTW917516 ODS917515:ODS917516 ONO917515:ONO917516 OXK917515:OXK917516 PHG917515:PHG917516 PRC917515:PRC917516 QAY917515:QAY917516 QKU917515:QKU917516 QUQ917515:QUQ917516 REM917515:REM917516 ROI917515:ROI917516 RYE917515:RYE917516 SIA917515:SIA917516 SRW917515:SRW917516 TBS917515:TBS917516 TLO917515:TLO917516 TVK917515:TVK917516 UFG917515:UFG917516 UPC917515:UPC917516 UYY917515:UYY917516 VIU917515:VIU917516 VSQ917515:VSQ917516 WCM917515:WCM917516 WMI917515:WMI917516 WWE917515:WWE917516 M983051:M983052 JS983051:JS983052 TO983051:TO983052 ADK983051:ADK983052 ANG983051:ANG983052 AXC983051:AXC983052 BGY983051:BGY983052 BQU983051:BQU983052 CAQ983051:CAQ983052 CKM983051:CKM983052 CUI983051:CUI983052 DEE983051:DEE983052 DOA983051:DOA983052 DXW983051:DXW983052 EHS983051:EHS983052 ERO983051:ERO983052 FBK983051:FBK983052 FLG983051:FLG983052 FVC983051:FVC983052 GEY983051:GEY983052 GOU983051:GOU983052 GYQ983051:GYQ983052 HIM983051:HIM983052 HSI983051:HSI983052 ICE983051:ICE983052 IMA983051:IMA983052 IVW983051:IVW983052 JFS983051:JFS983052 JPO983051:JPO983052 JZK983051:JZK983052 KJG983051:KJG983052 KTC983051:KTC983052 LCY983051:LCY983052 LMU983051:LMU983052 LWQ983051:LWQ983052 MGM983051:MGM983052 MQI983051:MQI983052 NAE983051:NAE983052 NKA983051:NKA983052 NTW983051:NTW983052 ODS983051:ODS983052 ONO983051:ONO983052 OXK983051:OXK983052 PHG983051:PHG983052 PRC983051:PRC983052 QAY983051:QAY983052 QKU983051:QKU983052 QUQ983051:QUQ983052 REM983051:REM983052 ROI983051:ROI983052 RYE983051:RYE983052 SIA983051:SIA983052 SRW983051:SRW983052 TBS983051:TBS983052 TLO983051:TLO983052 TVK983051:TVK983052 UFG983051:UFG983052 UPC983051:UPC983052 UYY983051:UYY983052 VIU983051:VIU983052 VSQ983051:VSQ983052 WCM983051:WCM983052 WMI983051:WMI983052 WWE983051:WWE983052" xr:uid="{E1B87EF9-CA4C-4ECA-BD42-A0DD347F1B37}">
      <formula1>"○"</formula1>
      <formula2>0</formula2>
    </dataValidation>
    <dataValidation type="list" operator="equal" allowBlank="1" showErrorMessage="1" errorTitle="入力規則違反" error="リストから選択してください" sqref="O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O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O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O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O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O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O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O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O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O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O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O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O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O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O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I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I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I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I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I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I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I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I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I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I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I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I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I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I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I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U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U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U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U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U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U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U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U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U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U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U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U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U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U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xr:uid="{B5C892C3-2914-4C0D-BE06-BA3F101D86D4}">
      <formula1>"○"</formula1>
      <formula2>0</formula2>
    </dataValidation>
    <dataValidation type="list" operator="equal" allowBlank="1" showErrorMessage="1" errorTitle="入力規則違反" error="リストから選択してください" sqref="M65527 JS65527 TO65527 ADK65527 ANG65527 AXC65527 BGY65527 BQU65527 CAQ65527 CKM65527 CUI65527 DEE65527 DOA65527 DXW65527 EHS65527 ERO65527 FBK65527 FLG65527 FVC65527 GEY65527 GOU65527 GYQ65527 HIM65527 HSI65527 ICE65527 IMA65527 IVW65527 JFS65527 JPO65527 JZK65527 KJG65527 KTC65527 LCY65527 LMU65527 LWQ65527 MGM65527 MQI65527 NAE65527 NKA65527 NTW65527 ODS65527 ONO65527 OXK65527 PHG65527 PRC65527 QAY65527 QKU65527 QUQ65527 REM65527 ROI65527 RYE65527 SIA65527 SRW65527 TBS65527 TLO65527 TVK65527 UFG65527 UPC65527 UYY65527 VIU65527 VSQ65527 WCM65527 WMI65527 WWE65527 M131063 JS131063 TO131063 ADK131063 ANG131063 AXC131063 BGY131063 BQU131063 CAQ131063 CKM131063 CUI131063 DEE131063 DOA131063 DXW131063 EHS131063 ERO131063 FBK131063 FLG131063 FVC131063 GEY131063 GOU131063 GYQ131063 HIM131063 HSI131063 ICE131063 IMA131063 IVW131063 JFS131063 JPO131063 JZK131063 KJG131063 KTC131063 LCY131063 LMU131063 LWQ131063 MGM131063 MQI131063 NAE131063 NKA131063 NTW131063 ODS131063 ONO131063 OXK131063 PHG131063 PRC131063 QAY131063 QKU131063 QUQ131063 REM131063 ROI131063 RYE131063 SIA131063 SRW131063 TBS131063 TLO131063 TVK131063 UFG131063 UPC131063 UYY131063 VIU131063 VSQ131063 WCM131063 WMI131063 WWE131063 M196599 JS196599 TO196599 ADK196599 ANG196599 AXC196599 BGY196599 BQU196599 CAQ196599 CKM196599 CUI196599 DEE196599 DOA196599 DXW196599 EHS196599 ERO196599 FBK196599 FLG196599 FVC196599 GEY196599 GOU196599 GYQ196599 HIM196599 HSI196599 ICE196599 IMA196599 IVW196599 JFS196599 JPO196599 JZK196599 KJG196599 KTC196599 LCY196599 LMU196599 LWQ196599 MGM196599 MQI196599 NAE196599 NKA196599 NTW196599 ODS196599 ONO196599 OXK196599 PHG196599 PRC196599 QAY196599 QKU196599 QUQ196599 REM196599 ROI196599 RYE196599 SIA196599 SRW196599 TBS196599 TLO196599 TVK196599 UFG196599 UPC196599 UYY196599 VIU196599 VSQ196599 WCM196599 WMI196599 WWE196599 M262135 JS262135 TO262135 ADK262135 ANG262135 AXC262135 BGY262135 BQU262135 CAQ262135 CKM262135 CUI262135 DEE262135 DOA262135 DXW262135 EHS262135 ERO262135 FBK262135 FLG262135 FVC262135 GEY262135 GOU262135 GYQ262135 HIM262135 HSI262135 ICE262135 IMA262135 IVW262135 JFS262135 JPO262135 JZK262135 KJG262135 KTC262135 LCY262135 LMU262135 LWQ262135 MGM262135 MQI262135 NAE262135 NKA262135 NTW262135 ODS262135 ONO262135 OXK262135 PHG262135 PRC262135 QAY262135 QKU262135 QUQ262135 REM262135 ROI262135 RYE262135 SIA262135 SRW262135 TBS262135 TLO262135 TVK262135 UFG262135 UPC262135 UYY262135 VIU262135 VSQ262135 WCM262135 WMI262135 WWE262135 M327671 JS327671 TO327671 ADK327671 ANG327671 AXC327671 BGY327671 BQU327671 CAQ327671 CKM327671 CUI327671 DEE327671 DOA327671 DXW327671 EHS327671 ERO327671 FBK327671 FLG327671 FVC327671 GEY327671 GOU327671 GYQ327671 HIM327671 HSI327671 ICE327671 IMA327671 IVW327671 JFS327671 JPO327671 JZK327671 KJG327671 KTC327671 LCY327671 LMU327671 LWQ327671 MGM327671 MQI327671 NAE327671 NKA327671 NTW327671 ODS327671 ONO327671 OXK327671 PHG327671 PRC327671 QAY327671 QKU327671 QUQ327671 REM327671 ROI327671 RYE327671 SIA327671 SRW327671 TBS327671 TLO327671 TVK327671 UFG327671 UPC327671 UYY327671 VIU327671 VSQ327671 WCM327671 WMI327671 WWE327671 M393207 JS393207 TO393207 ADK393207 ANG393207 AXC393207 BGY393207 BQU393207 CAQ393207 CKM393207 CUI393207 DEE393207 DOA393207 DXW393207 EHS393207 ERO393207 FBK393207 FLG393207 FVC393207 GEY393207 GOU393207 GYQ393207 HIM393207 HSI393207 ICE393207 IMA393207 IVW393207 JFS393207 JPO393207 JZK393207 KJG393207 KTC393207 LCY393207 LMU393207 LWQ393207 MGM393207 MQI393207 NAE393207 NKA393207 NTW393207 ODS393207 ONO393207 OXK393207 PHG393207 PRC393207 QAY393207 QKU393207 QUQ393207 REM393207 ROI393207 RYE393207 SIA393207 SRW393207 TBS393207 TLO393207 TVK393207 UFG393207 UPC393207 UYY393207 VIU393207 VSQ393207 WCM393207 WMI393207 WWE393207 M458743 JS458743 TO458743 ADK458743 ANG458743 AXC458743 BGY458743 BQU458743 CAQ458743 CKM458743 CUI458743 DEE458743 DOA458743 DXW458743 EHS458743 ERO458743 FBK458743 FLG458743 FVC458743 GEY458743 GOU458743 GYQ458743 HIM458743 HSI458743 ICE458743 IMA458743 IVW458743 JFS458743 JPO458743 JZK458743 KJG458743 KTC458743 LCY458743 LMU458743 LWQ458743 MGM458743 MQI458743 NAE458743 NKA458743 NTW458743 ODS458743 ONO458743 OXK458743 PHG458743 PRC458743 QAY458743 QKU458743 QUQ458743 REM458743 ROI458743 RYE458743 SIA458743 SRW458743 TBS458743 TLO458743 TVK458743 UFG458743 UPC458743 UYY458743 VIU458743 VSQ458743 WCM458743 WMI458743 WWE458743 M524279 JS524279 TO524279 ADK524279 ANG524279 AXC524279 BGY524279 BQU524279 CAQ524279 CKM524279 CUI524279 DEE524279 DOA524279 DXW524279 EHS524279 ERO524279 FBK524279 FLG524279 FVC524279 GEY524279 GOU524279 GYQ524279 HIM524279 HSI524279 ICE524279 IMA524279 IVW524279 JFS524279 JPO524279 JZK524279 KJG524279 KTC524279 LCY524279 LMU524279 LWQ524279 MGM524279 MQI524279 NAE524279 NKA524279 NTW524279 ODS524279 ONO524279 OXK524279 PHG524279 PRC524279 QAY524279 QKU524279 QUQ524279 REM524279 ROI524279 RYE524279 SIA524279 SRW524279 TBS524279 TLO524279 TVK524279 UFG524279 UPC524279 UYY524279 VIU524279 VSQ524279 WCM524279 WMI524279 WWE524279 M589815 JS589815 TO589815 ADK589815 ANG589815 AXC589815 BGY589815 BQU589815 CAQ589815 CKM589815 CUI589815 DEE589815 DOA589815 DXW589815 EHS589815 ERO589815 FBK589815 FLG589815 FVC589815 GEY589815 GOU589815 GYQ589815 HIM589815 HSI589815 ICE589815 IMA589815 IVW589815 JFS589815 JPO589815 JZK589815 KJG589815 KTC589815 LCY589815 LMU589815 LWQ589815 MGM589815 MQI589815 NAE589815 NKA589815 NTW589815 ODS589815 ONO589815 OXK589815 PHG589815 PRC589815 QAY589815 QKU589815 QUQ589815 REM589815 ROI589815 RYE589815 SIA589815 SRW589815 TBS589815 TLO589815 TVK589815 UFG589815 UPC589815 UYY589815 VIU589815 VSQ589815 WCM589815 WMI589815 WWE589815 M655351 JS655351 TO655351 ADK655351 ANG655351 AXC655351 BGY655351 BQU655351 CAQ655351 CKM655351 CUI655351 DEE655351 DOA655351 DXW655351 EHS655351 ERO655351 FBK655351 FLG655351 FVC655351 GEY655351 GOU655351 GYQ655351 HIM655351 HSI655351 ICE655351 IMA655351 IVW655351 JFS655351 JPO655351 JZK655351 KJG655351 KTC655351 LCY655351 LMU655351 LWQ655351 MGM655351 MQI655351 NAE655351 NKA655351 NTW655351 ODS655351 ONO655351 OXK655351 PHG655351 PRC655351 QAY655351 QKU655351 QUQ655351 REM655351 ROI655351 RYE655351 SIA655351 SRW655351 TBS655351 TLO655351 TVK655351 UFG655351 UPC655351 UYY655351 VIU655351 VSQ655351 WCM655351 WMI655351 WWE655351 M720887 JS720887 TO720887 ADK720887 ANG720887 AXC720887 BGY720887 BQU720887 CAQ720887 CKM720887 CUI720887 DEE720887 DOA720887 DXW720887 EHS720887 ERO720887 FBK720887 FLG720887 FVC720887 GEY720887 GOU720887 GYQ720887 HIM720887 HSI720887 ICE720887 IMA720887 IVW720887 JFS720887 JPO720887 JZK720887 KJG720887 KTC720887 LCY720887 LMU720887 LWQ720887 MGM720887 MQI720887 NAE720887 NKA720887 NTW720887 ODS720887 ONO720887 OXK720887 PHG720887 PRC720887 QAY720887 QKU720887 QUQ720887 REM720887 ROI720887 RYE720887 SIA720887 SRW720887 TBS720887 TLO720887 TVK720887 UFG720887 UPC720887 UYY720887 VIU720887 VSQ720887 WCM720887 WMI720887 WWE720887 M786423 JS786423 TO786423 ADK786423 ANG786423 AXC786423 BGY786423 BQU786423 CAQ786423 CKM786423 CUI786423 DEE786423 DOA786423 DXW786423 EHS786423 ERO786423 FBK786423 FLG786423 FVC786423 GEY786423 GOU786423 GYQ786423 HIM786423 HSI786423 ICE786423 IMA786423 IVW786423 JFS786423 JPO786423 JZK786423 KJG786423 KTC786423 LCY786423 LMU786423 LWQ786423 MGM786423 MQI786423 NAE786423 NKA786423 NTW786423 ODS786423 ONO786423 OXK786423 PHG786423 PRC786423 QAY786423 QKU786423 QUQ786423 REM786423 ROI786423 RYE786423 SIA786423 SRW786423 TBS786423 TLO786423 TVK786423 UFG786423 UPC786423 UYY786423 VIU786423 VSQ786423 WCM786423 WMI786423 WWE786423 M851959 JS851959 TO851959 ADK851959 ANG851959 AXC851959 BGY851959 BQU851959 CAQ851959 CKM851959 CUI851959 DEE851959 DOA851959 DXW851959 EHS851959 ERO851959 FBK851959 FLG851959 FVC851959 GEY851959 GOU851959 GYQ851959 HIM851959 HSI851959 ICE851959 IMA851959 IVW851959 JFS851959 JPO851959 JZK851959 KJG851959 KTC851959 LCY851959 LMU851959 LWQ851959 MGM851959 MQI851959 NAE851959 NKA851959 NTW851959 ODS851959 ONO851959 OXK851959 PHG851959 PRC851959 QAY851959 QKU851959 QUQ851959 REM851959 ROI851959 RYE851959 SIA851959 SRW851959 TBS851959 TLO851959 TVK851959 UFG851959 UPC851959 UYY851959 VIU851959 VSQ851959 WCM851959 WMI851959 WWE851959 M917495 JS917495 TO917495 ADK917495 ANG917495 AXC917495 BGY917495 BQU917495 CAQ917495 CKM917495 CUI917495 DEE917495 DOA917495 DXW917495 EHS917495 ERO917495 FBK917495 FLG917495 FVC917495 GEY917495 GOU917495 GYQ917495 HIM917495 HSI917495 ICE917495 IMA917495 IVW917495 JFS917495 JPO917495 JZK917495 KJG917495 KTC917495 LCY917495 LMU917495 LWQ917495 MGM917495 MQI917495 NAE917495 NKA917495 NTW917495 ODS917495 ONO917495 OXK917495 PHG917495 PRC917495 QAY917495 QKU917495 QUQ917495 REM917495 ROI917495 RYE917495 SIA917495 SRW917495 TBS917495 TLO917495 TVK917495 UFG917495 UPC917495 UYY917495 VIU917495 VSQ917495 WCM917495 WMI917495 WWE917495 M983031 JS983031 TO983031 ADK983031 ANG983031 AXC983031 BGY983031 BQU983031 CAQ983031 CKM983031 CUI983031 DEE983031 DOA983031 DXW983031 EHS983031 ERO983031 FBK983031 FLG983031 FVC983031 GEY983031 GOU983031 GYQ983031 HIM983031 HSI983031 ICE983031 IMA983031 IVW983031 JFS983031 JPO983031 JZK983031 KJG983031 KTC983031 LCY983031 LMU983031 LWQ983031 MGM983031 MQI983031 NAE983031 NKA983031 NTW983031 ODS983031 ONO983031 OXK983031 PHG983031 PRC983031 QAY983031 QKU983031 QUQ983031 REM983031 ROI983031 RYE983031 SIA983031 SRW983031 TBS983031 TLO983031 TVK983031 UFG983031 UPC983031 UYY983031 VIU983031 VSQ983031 WCM983031 WMI983031 WWE983031 WWE983029 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xr:uid="{E8C820BE-1AD0-4BAE-AF2C-069AAA958E00}">
      <formula1>"いる,いない,非該当"</formula1>
      <formula2>0</formula2>
    </dataValidation>
    <dataValidation type="list" allowBlank="1" showInputMessage="1" showErrorMessage="1" sqref="W16:Z20 X5:AA5" xr:uid="{538B7758-35DE-487C-A116-6202DACBEEA9}">
      <formula1>"○,×,非該当"</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530C-916C-4AFF-B0A1-C6E53DD92F20}">
  <sheetPr codeName="Sheet4">
    <pageSetUpPr fitToPage="1"/>
  </sheetPr>
  <dimension ref="A1:AK27"/>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4" customHeight="1">
      <c r="A1" s="60" t="s">
        <v>69</v>
      </c>
      <c r="B1" s="60"/>
      <c r="C1" s="60"/>
      <c r="D1" s="60"/>
      <c r="E1" s="60"/>
      <c r="F1" s="60"/>
      <c r="G1" s="60"/>
      <c r="H1" s="60"/>
      <c r="I1" s="60"/>
      <c r="J1" s="60"/>
      <c r="L1" s="61"/>
    </row>
    <row r="2" spans="1:36" ht="20.100000000000001" customHeight="1">
      <c r="A2" s="58" t="s">
        <v>596</v>
      </c>
    </row>
    <row r="3" spans="1:36" ht="20.100000000000001" customHeight="1">
      <c r="A3" s="58" t="s">
        <v>38</v>
      </c>
      <c r="I3" s="450"/>
      <c r="J3" s="451"/>
      <c r="K3" s="451"/>
      <c r="L3" s="452"/>
      <c r="M3" s="452"/>
      <c r="N3" s="453"/>
      <c r="P3" s="58" t="s">
        <v>367</v>
      </c>
    </row>
    <row r="4" spans="1:36" ht="7.95" customHeight="1"/>
    <row r="5" spans="1:36" ht="20.100000000000001" customHeight="1">
      <c r="A5" s="58" t="s">
        <v>39</v>
      </c>
    </row>
    <row r="6" spans="1:36" ht="7.95" customHeight="1"/>
    <row r="7" spans="1:36" ht="20.100000000000001" customHeight="1">
      <c r="A7" s="62"/>
      <c r="B7" s="62"/>
      <c r="C7" s="62"/>
      <c r="D7" s="454"/>
      <c r="E7" s="455"/>
      <c r="F7" s="455"/>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3"/>
    </row>
    <row r="8" spans="1:36" ht="20.100000000000001" customHeight="1">
      <c r="A8" s="62"/>
      <c r="B8" s="62"/>
      <c r="C8" s="62"/>
      <c r="D8" s="456"/>
      <c r="E8" s="457"/>
      <c r="F8" s="457"/>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6"/>
    </row>
    <row r="9" spans="1:36" ht="20.100000000000001" customHeight="1">
      <c r="A9" s="62"/>
      <c r="B9" s="62"/>
      <c r="C9" s="62"/>
      <c r="D9" s="456"/>
      <c r="E9" s="457"/>
      <c r="F9" s="457"/>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6"/>
    </row>
    <row r="10" spans="1:36" ht="20.100000000000001" customHeight="1">
      <c r="A10" s="62"/>
      <c r="B10" s="62"/>
      <c r="C10" s="62"/>
      <c r="D10" s="456"/>
      <c r="E10" s="457"/>
      <c r="F10" s="457"/>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6"/>
    </row>
    <row r="11" spans="1:36" ht="19.5" customHeight="1">
      <c r="A11" s="62"/>
      <c r="B11" s="62"/>
      <c r="C11" s="62"/>
      <c r="D11" s="447"/>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9"/>
    </row>
    <row r="12" spans="1:36" ht="7.2" customHeight="1"/>
    <row r="13" spans="1:36" ht="20.100000000000001" customHeight="1">
      <c r="A13" s="58" t="s">
        <v>67</v>
      </c>
    </row>
    <row r="14" spans="1:36" ht="20.100000000000001" customHeight="1">
      <c r="A14" s="58" t="s">
        <v>126</v>
      </c>
      <c r="V14" s="458"/>
      <c r="W14" s="459"/>
      <c r="X14" s="459"/>
      <c r="Y14" s="460"/>
      <c r="AA14" s="58" t="s">
        <v>368</v>
      </c>
    </row>
    <row r="15" spans="1:36" ht="7.95" customHeight="1"/>
    <row r="16" spans="1:36" ht="20.100000000000001" customHeight="1">
      <c r="A16" s="58" t="s">
        <v>386</v>
      </c>
      <c r="Q16" s="450"/>
      <c r="R16" s="451"/>
      <c r="S16" s="451"/>
      <c r="T16" s="452"/>
      <c r="U16" s="452"/>
      <c r="V16" s="453"/>
      <c r="X16" s="58" t="s">
        <v>42</v>
      </c>
    </row>
    <row r="17" spans="1:37" ht="7.95" customHeight="1"/>
    <row r="18" spans="1:37" ht="20.100000000000001" customHeight="1">
      <c r="A18" s="58" t="s">
        <v>374</v>
      </c>
    </row>
    <row r="19" spans="1:37" ht="7.95" customHeight="1"/>
    <row r="20" spans="1:37" ht="20.100000000000001" customHeight="1">
      <c r="A20" s="62"/>
      <c r="B20" s="62"/>
      <c r="C20" s="62"/>
      <c r="D20" s="426" t="s">
        <v>43</v>
      </c>
      <c r="E20" s="427"/>
      <c r="F20" s="427"/>
      <c r="G20" s="427"/>
      <c r="H20" s="427"/>
      <c r="I20" s="427"/>
      <c r="J20" s="428"/>
      <c r="K20" s="429"/>
      <c r="L20" s="430"/>
      <c r="M20" s="431"/>
      <c r="N20" s="426" t="s">
        <v>597</v>
      </c>
      <c r="O20" s="427"/>
      <c r="P20" s="427"/>
      <c r="Q20" s="427"/>
      <c r="R20" s="427"/>
      <c r="S20" s="427"/>
      <c r="T20" s="427"/>
      <c r="U20" s="427"/>
      <c r="V20" s="427"/>
      <c r="W20" s="427"/>
      <c r="X20" s="427"/>
      <c r="Y20" s="427"/>
      <c r="Z20" s="427"/>
      <c r="AA20" s="427"/>
      <c r="AB20" s="427"/>
      <c r="AC20" s="427"/>
      <c r="AD20" s="427"/>
      <c r="AE20" s="427"/>
      <c r="AF20" s="428"/>
      <c r="AG20" s="429"/>
      <c r="AH20" s="430"/>
      <c r="AI20" s="431"/>
      <c r="AJ20" s="62"/>
    </row>
    <row r="21" spans="1:37" ht="20.100000000000001" customHeight="1">
      <c r="A21" s="62"/>
      <c r="B21" s="62"/>
      <c r="C21" s="62"/>
      <c r="D21" s="426" t="s">
        <v>387</v>
      </c>
      <c r="E21" s="427"/>
      <c r="F21" s="427"/>
      <c r="G21" s="427"/>
      <c r="H21" s="427"/>
      <c r="I21" s="427"/>
      <c r="J21" s="428"/>
      <c r="K21" s="429"/>
      <c r="L21" s="430"/>
      <c r="M21" s="431"/>
      <c r="N21" s="426" t="s">
        <v>388</v>
      </c>
      <c r="O21" s="427"/>
      <c r="P21" s="427"/>
      <c r="Q21" s="427"/>
      <c r="R21" s="427"/>
      <c r="S21" s="427"/>
      <c r="T21" s="427"/>
      <c r="U21" s="427"/>
      <c r="V21" s="427"/>
      <c r="W21" s="427"/>
      <c r="X21" s="427"/>
      <c r="Y21" s="427"/>
      <c r="Z21" s="427"/>
      <c r="AA21" s="427"/>
      <c r="AB21" s="427"/>
      <c r="AC21" s="427"/>
      <c r="AD21" s="427"/>
      <c r="AE21" s="427"/>
      <c r="AF21" s="428"/>
      <c r="AG21" s="429"/>
      <c r="AH21" s="430"/>
      <c r="AI21" s="431"/>
      <c r="AJ21" s="62"/>
    </row>
    <row r="22" spans="1:37" ht="19.5" customHeight="1">
      <c r="A22" s="62"/>
      <c r="B22" s="62"/>
      <c r="C22" s="62"/>
      <c r="D22" s="432" t="s">
        <v>436</v>
      </c>
      <c r="E22" s="433"/>
      <c r="F22" s="433"/>
      <c r="G22" s="433"/>
      <c r="H22" s="434"/>
      <c r="I22" s="441"/>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3"/>
      <c r="AJ22" s="62"/>
      <c r="AK22" s="62"/>
    </row>
    <row r="23" spans="1:37" ht="19.5" customHeight="1">
      <c r="A23" s="62"/>
      <c r="B23" s="62"/>
      <c r="C23" s="62"/>
      <c r="D23" s="435"/>
      <c r="E23" s="436"/>
      <c r="F23" s="436"/>
      <c r="G23" s="436"/>
      <c r="H23" s="437"/>
      <c r="I23" s="444"/>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6"/>
      <c r="AJ23" s="62"/>
      <c r="AK23" s="62"/>
    </row>
    <row r="24" spans="1:37" ht="19.5" customHeight="1">
      <c r="A24" s="62"/>
      <c r="B24" s="62"/>
      <c r="C24" s="62"/>
      <c r="D24" s="435"/>
      <c r="E24" s="436"/>
      <c r="F24" s="436"/>
      <c r="G24" s="436"/>
      <c r="H24" s="437"/>
      <c r="I24" s="444"/>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6"/>
      <c r="AJ24" s="62"/>
      <c r="AK24" s="62"/>
    </row>
    <row r="25" spans="1:37" ht="19.5" customHeight="1">
      <c r="A25" s="62"/>
      <c r="B25" s="62"/>
      <c r="C25" s="62"/>
      <c r="D25" s="435"/>
      <c r="E25" s="436"/>
      <c r="F25" s="436"/>
      <c r="G25" s="436"/>
      <c r="H25" s="437"/>
      <c r="I25" s="444"/>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6"/>
      <c r="AJ25" s="62"/>
      <c r="AK25" s="62"/>
    </row>
    <row r="26" spans="1:37" ht="19.5" customHeight="1">
      <c r="A26" s="62"/>
      <c r="B26" s="62"/>
      <c r="C26" s="62"/>
      <c r="D26" s="438"/>
      <c r="E26" s="439"/>
      <c r="F26" s="439"/>
      <c r="G26" s="439"/>
      <c r="H26" s="440"/>
      <c r="I26" s="447"/>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9"/>
      <c r="AJ26" s="62"/>
      <c r="AK26" s="62"/>
    </row>
    <row r="27" spans="1:37" ht="7.95" customHeight="1"/>
  </sheetData>
  <mergeCells count="14">
    <mergeCell ref="I3:N3"/>
    <mergeCell ref="D7:AJ11"/>
    <mergeCell ref="V14:Y14"/>
    <mergeCell ref="Q16:V16"/>
    <mergeCell ref="D20:J20"/>
    <mergeCell ref="K20:M20"/>
    <mergeCell ref="N20:AF20"/>
    <mergeCell ref="AG20:AI20"/>
    <mergeCell ref="D21:J21"/>
    <mergeCell ref="K21:M21"/>
    <mergeCell ref="N21:AF21"/>
    <mergeCell ref="AG21:AI21"/>
    <mergeCell ref="D22:H26"/>
    <mergeCell ref="I22:AI26"/>
  </mergeCells>
  <phoneticPr fontId="5"/>
  <dataValidations count="7">
    <dataValidation type="list" allowBlank="1" showInputMessage="1" showErrorMessage="1" sqref="AG20:AI21" xr:uid="{5780D8DE-5CAB-4FA5-8950-A3D71C2C3C75}">
      <formula1>"○,×,非該当"</formula1>
    </dataValidation>
    <dataValidation type="list" allowBlank="1" showInputMessage="1" showErrorMessage="1" sqref="V14:Y14 K20:M21" xr:uid="{CB7B4DBA-1068-4967-AA40-1B96E397192E}">
      <formula1>"○,×"</formula1>
    </dataValidation>
    <dataValidation operator="equal" allowBlank="1" showErrorMessage="1" errorTitle="入力規則違反" error="リストから選択してください" sqref="I3:K3 D7:AJ11 Q16:S16" xr:uid="{1A04CC80-37F3-485C-95C7-6DD02A1AB37D}"/>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6279BF60-19A6-40E8-A25D-66036D41EACC}">
      <formula1>"いる,いない,非該当"</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85C7F5F5-45A2-48A7-81A3-86089356FF88}">
      <formula1>"○"</formula1>
      <formula2>0</formula2>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737A950A-77D9-4344-9493-087A652F23C0}">
      <formula1>"○"</formula1>
      <formula2>0</formula2>
    </dataValidation>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755A754F-05B2-4691-B438-76276841768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C191-E2FB-44DA-8B08-2C498E033AB8}">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7" ht="20.100000000000001" customHeight="1">
      <c r="A1" s="58" t="s">
        <v>389</v>
      </c>
      <c r="V1" s="458"/>
      <c r="W1" s="459"/>
      <c r="X1" s="459"/>
      <c r="Y1" s="460"/>
      <c r="AA1" s="58" t="s">
        <v>368</v>
      </c>
    </row>
    <row r="2" spans="1:37" ht="7.95" customHeight="1"/>
    <row r="3" spans="1:37" ht="20.100000000000001" customHeight="1">
      <c r="A3" s="58" t="s">
        <v>390</v>
      </c>
      <c r="V3" s="458"/>
      <c r="W3" s="459"/>
      <c r="X3" s="459"/>
      <c r="Y3" s="460"/>
      <c r="AA3" s="58" t="s">
        <v>368</v>
      </c>
    </row>
    <row r="4" spans="1:37" ht="7.95" customHeight="1"/>
    <row r="5" spans="1:37" ht="20.100000000000001" customHeight="1">
      <c r="A5" s="58" t="s">
        <v>391</v>
      </c>
    </row>
    <row r="6" spans="1:37" ht="7.95" customHeight="1"/>
    <row r="7" spans="1:37" ht="20.100000000000001" customHeight="1">
      <c r="A7" s="62"/>
      <c r="B7" s="62"/>
      <c r="C7" s="62"/>
      <c r="D7" s="426" t="s">
        <v>392</v>
      </c>
      <c r="E7" s="427"/>
      <c r="F7" s="427"/>
      <c r="G7" s="427"/>
      <c r="H7" s="427"/>
      <c r="I7" s="427"/>
      <c r="J7" s="427"/>
      <c r="K7" s="427"/>
      <c r="L7" s="428"/>
      <c r="M7" s="429"/>
      <c r="N7" s="430"/>
      <c r="O7" s="431"/>
      <c r="P7" s="135" t="s">
        <v>68</v>
      </c>
      <c r="Q7" s="136"/>
      <c r="R7" s="136"/>
      <c r="S7" s="136"/>
      <c r="T7" s="136"/>
      <c r="U7" s="136"/>
      <c r="V7" s="136"/>
      <c r="W7" s="429"/>
      <c r="X7" s="430"/>
      <c r="Y7" s="431"/>
      <c r="Z7" s="426" t="s">
        <v>31</v>
      </c>
      <c r="AA7" s="461"/>
      <c r="AB7" s="461"/>
      <c r="AC7" s="461"/>
      <c r="AD7" s="461"/>
      <c r="AE7" s="137"/>
      <c r="AF7" s="138"/>
      <c r="AG7" s="429"/>
      <c r="AH7" s="430"/>
      <c r="AI7" s="431"/>
    </row>
    <row r="8" spans="1:37" ht="19.5" customHeight="1">
      <c r="A8" s="62"/>
      <c r="B8" s="62"/>
      <c r="C8" s="62"/>
      <c r="D8" s="432" t="s">
        <v>437</v>
      </c>
      <c r="E8" s="433"/>
      <c r="F8" s="433"/>
      <c r="G8" s="433"/>
      <c r="H8" s="434"/>
      <c r="I8" s="441"/>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3"/>
      <c r="AJ8" s="62"/>
      <c r="AK8" s="62"/>
    </row>
    <row r="9" spans="1:37" ht="19.5" customHeight="1">
      <c r="A9" s="62"/>
      <c r="B9" s="62"/>
      <c r="C9" s="62"/>
      <c r="D9" s="435"/>
      <c r="E9" s="436"/>
      <c r="F9" s="436"/>
      <c r="G9" s="436"/>
      <c r="H9" s="437"/>
      <c r="I9" s="444"/>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6"/>
      <c r="AJ9" s="62"/>
      <c r="AK9" s="62"/>
    </row>
    <row r="10" spans="1:37" ht="19.5" customHeight="1">
      <c r="A10" s="62"/>
      <c r="B10" s="62"/>
      <c r="C10" s="62"/>
      <c r="D10" s="435"/>
      <c r="E10" s="436"/>
      <c r="F10" s="436"/>
      <c r="G10" s="436"/>
      <c r="H10" s="437"/>
      <c r="I10" s="444"/>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6"/>
      <c r="AJ10" s="62"/>
      <c r="AK10" s="62"/>
    </row>
    <row r="11" spans="1:37" ht="19.5" customHeight="1">
      <c r="A11" s="62"/>
      <c r="B11" s="62"/>
      <c r="C11" s="62"/>
      <c r="D11" s="435"/>
      <c r="E11" s="436"/>
      <c r="F11" s="436"/>
      <c r="G11" s="436"/>
      <c r="H11" s="437"/>
      <c r="I11" s="444"/>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6"/>
      <c r="AJ11" s="62"/>
      <c r="AK11" s="62"/>
    </row>
    <row r="12" spans="1:37" ht="19.5" customHeight="1">
      <c r="A12" s="62"/>
      <c r="B12" s="62"/>
      <c r="C12" s="62"/>
      <c r="D12" s="438"/>
      <c r="E12" s="439"/>
      <c r="F12" s="439"/>
      <c r="G12" s="439"/>
      <c r="H12" s="440"/>
      <c r="I12" s="447"/>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9"/>
      <c r="AJ12" s="62"/>
      <c r="AK12" s="62"/>
    </row>
    <row r="13" spans="1:37" ht="7.95" customHeight="1"/>
  </sheetData>
  <mergeCells count="9">
    <mergeCell ref="AG7:AI7"/>
    <mergeCell ref="D8:H12"/>
    <mergeCell ref="I8:AI12"/>
    <mergeCell ref="V1:Y1"/>
    <mergeCell ref="V3:Y3"/>
    <mergeCell ref="D7:L7"/>
    <mergeCell ref="M7:O7"/>
    <mergeCell ref="W7:Y7"/>
    <mergeCell ref="Z7:AD7"/>
  </mergeCells>
  <phoneticPr fontId="5"/>
  <dataValidations count="5">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98EAD2BE-360B-4DB0-ABAB-A44FD4F92605}">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B0A9408C-66B6-4E3D-A2BE-DE316F5FB8D1}">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4C024E66-7FD7-434B-842B-5EF8748581BF}">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0EDF1CF6-63C3-443F-A05F-D378AE948F05}">
      <formula1>"いる,いない"</formula1>
    </dataValidation>
    <dataValidation type="list" allowBlank="1" showInputMessage="1" showErrorMessage="1" sqref="V3:Y3 V1:Y1 M7:O7 W7:Y7 AG7:AI7" xr:uid="{899F7AE4-9530-499D-BD9F-86FBB8CA9AD1}">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DCAD-5AF8-4964-8810-8F63F35FA009}">
  <sheetPr codeName="Sheet6">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1" ht="20.100000000000001" customHeight="1">
      <c r="A1" s="58" t="s">
        <v>393</v>
      </c>
    </row>
    <row r="2" spans="1:21" ht="20.100000000000001" customHeight="1">
      <c r="A2" s="58" t="s">
        <v>394</v>
      </c>
    </row>
    <row r="3" spans="1:21" ht="7.95" customHeight="1"/>
    <row r="4" spans="1:21" ht="20.100000000000001" customHeight="1">
      <c r="A4" s="58" t="s">
        <v>46</v>
      </c>
      <c r="J4" s="458"/>
      <c r="K4" s="459"/>
      <c r="L4" s="459"/>
      <c r="M4" s="460"/>
      <c r="O4" s="58" t="s">
        <v>368</v>
      </c>
    </row>
    <row r="5" spans="1:21" ht="7.95" customHeight="1"/>
    <row r="6" spans="1:21" ht="20.100000000000001" customHeight="1">
      <c r="A6" s="58" t="s">
        <v>47</v>
      </c>
      <c r="J6" s="450"/>
      <c r="K6" s="451"/>
      <c r="L6" s="451"/>
      <c r="M6" s="452"/>
      <c r="N6" s="452"/>
      <c r="O6" s="453"/>
      <c r="Q6" s="58" t="s">
        <v>48</v>
      </c>
    </row>
    <row r="7" spans="1:21" ht="7.95" customHeight="1"/>
    <row r="8" spans="1:21" ht="20.100000000000001" customHeight="1">
      <c r="A8" s="58" t="s">
        <v>49</v>
      </c>
      <c r="J8" s="458"/>
      <c r="K8" s="459"/>
      <c r="L8" s="459"/>
      <c r="M8" s="460"/>
      <c r="O8" s="58" t="s">
        <v>50</v>
      </c>
    </row>
    <row r="9" spans="1:21" ht="7.95" customHeight="1"/>
    <row r="10" spans="1:21" ht="20.100000000000001" customHeight="1">
      <c r="A10" s="58" t="s">
        <v>51</v>
      </c>
      <c r="J10" s="458"/>
      <c r="K10" s="459"/>
      <c r="L10" s="459"/>
      <c r="M10" s="460"/>
      <c r="O10" s="58" t="s">
        <v>368</v>
      </c>
    </row>
    <row r="11" spans="1:21" ht="7.95" customHeight="1"/>
    <row r="12" spans="1:21" ht="20.100000000000001" customHeight="1">
      <c r="A12" s="58" t="s">
        <v>52</v>
      </c>
      <c r="J12" s="450"/>
      <c r="K12" s="451"/>
      <c r="L12" s="451"/>
      <c r="M12" s="452"/>
      <c r="N12" s="452"/>
      <c r="O12" s="453"/>
      <c r="Q12" s="58" t="s">
        <v>53</v>
      </c>
    </row>
    <row r="13" spans="1:21" ht="7.95" customHeight="1"/>
    <row r="14" spans="1:21" ht="20.100000000000001" customHeight="1">
      <c r="A14" s="58" t="s">
        <v>54</v>
      </c>
    </row>
    <row r="15" spans="1:21" ht="7.95" customHeight="1"/>
    <row r="16" spans="1:21" ht="18" customHeight="1">
      <c r="D16" s="462" t="s">
        <v>395</v>
      </c>
      <c r="E16" s="468"/>
      <c r="F16" s="468"/>
      <c r="G16" s="468"/>
      <c r="H16" s="469"/>
      <c r="I16" s="458"/>
      <c r="J16" s="459"/>
      <c r="K16" s="459"/>
      <c r="L16" s="460"/>
      <c r="M16" s="465" t="s">
        <v>250</v>
      </c>
      <c r="N16" s="466"/>
      <c r="O16" s="466"/>
      <c r="P16" s="466"/>
      <c r="Q16" s="467"/>
      <c r="R16" s="458"/>
      <c r="S16" s="459"/>
      <c r="T16" s="459"/>
      <c r="U16" s="460"/>
    </row>
    <row r="17" spans="1:21" ht="18" customHeight="1">
      <c r="D17" s="462" t="s">
        <v>369</v>
      </c>
      <c r="E17" s="468"/>
      <c r="F17" s="468"/>
      <c r="G17" s="468"/>
      <c r="H17" s="469"/>
      <c r="I17" s="458"/>
      <c r="J17" s="459"/>
      <c r="K17" s="459"/>
      <c r="L17" s="460"/>
      <c r="M17" s="465" t="s">
        <v>30</v>
      </c>
      <c r="N17" s="466"/>
      <c r="O17" s="466"/>
      <c r="P17" s="466"/>
      <c r="Q17" s="467"/>
      <c r="R17" s="458"/>
      <c r="S17" s="459"/>
      <c r="T17" s="459"/>
      <c r="U17" s="460"/>
    </row>
    <row r="18" spans="1:21" ht="7.95" customHeight="1"/>
    <row r="19" spans="1:21" ht="20.100000000000001" customHeight="1">
      <c r="A19" s="58" t="s">
        <v>396</v>
      </c>
    </row>
    <row r="20" spans="1:21" ht="7.95" customHeight="1"/>
    <row r="21" spans="1:21" ht="20.100000000000001" customHeight="1">
      <c r="A21" s="58" t="s">
        <v>46</v>
      </c>
      <c r="J21" s="458"/>
      <c r="K21" s="459"/>
      <c r="L21" s="459"/>
      <c r="M21" s="460"/>
      <c r="O21" s="58" t="s">
        <v>368</v>
      </c>
    </row>
    <row r="22" spans="1:21" ht="7.95" customHeight="1"/>
    <row r="23" spans="1:21" ht="20.100000000000001" customHeight="1">
      <c r="A23" s="58" t="s">
        <v>47</v>
      </c>
      <c r="J23" s="450"/>
      <c r="K23" s="451"/>
      <c r="L23" s="451"/>
      <c r="M23" s="452"/>
      <c r="N23" s="452"/>
      <c r="O23" s="453"/>
      <c r="Q23" s="58" t="s">
        <v>48</v>
      </c>
    </row>
    <row r="24" spans="1:21" ht="7.95" customHeight="1"/>
    <row r="25" spans="1:21" ht="20.100000000000001" customHeight="1">
      <c r="A25" s="58" t="s">
        <v>49</v>
      </c>
      <c r="J25" s="458"/>
      <c r="K25" s="459"/>
      <c r="L25" s="459"/>
      <c r="M25" s="460"/>
      <c r="O25" s="58" t="s">
        <v>50</v>
      </c>
    </row>
    <row r="26" spans="1:21" ht="7.95" customHeight="1"/>
    <row r="27" spans="1:21" ht="20.100000000000001" customHeight="1">
      <c r="A27" s="58" t="s">
        <v>51</v>
      </c>
      <c r="J27" s="458"/>
      <c r="K27" s="459"/>
      <c r="L27" s="459"/>
      <c r="M27" s="460"/>
      <c r="O27" s="58" t="s">
        <v>368</v>
      </c>
    </row>
    <row r="28" spans="1:21" ht="7.95" customHeight="1"/>
    <row r="29" spans="1:21" ht="20.100000000000001" customHeight="1">
      <c r="A29" s="58" t="s">
        <v>52</v>
      </c>
      <c r="J29" s="450"/>
      <c r="K29" s="451"/>
      <c r="L29" s="451"/>
      <c r="M29" s="452"/>
      <c r="N29" s="452"/>
      <c r="O29" s="453"/>
      <c r="Q29" s="58" t="s">
        <v>53</v>
      </c>
    </row>
    <row r="30" spans="1:21" ht="7.95" customHeight="1"/>
    <row r="31" spans="1:21" ht="20.100000000000001" customHeight="1">
      <c r="A31" s="58" t="s">
        <v>54</v>
      </c>
    </row>
    <row r="32" spans="1:21" ht="7.95" customHeight="1"/>
    <row r="33" spans="4:21" ht="18" customHeight="1">
      <c r="D33" s="462" t="s">
        <v>395</v>
      </c>
      <c r="E33" s="468"/>
      <c r="F33" s="468"/>
      <c r="G33" s="468"/>
      <c r="H33" s="469"/>
      <c r="I33" s="458"/>
      <c r="J33" s="459"/>
      <c r="K33" s="459"/>
      <c r="L33" s="460"/>
      <c r="M33" s="465" t="s">
        <v>250</v>
      </c>
      <c r="N33" s="466"/>
      <c r="O33" s="466"/>
      <c r="P33" s="466"/>
      <c r="Q33" s="467"/>
      <c r="R33" s="458"/>
      <c r="S33" s="459"/>
      <c r="T33" s="459"/>
      <c r="U33" s="460"/>
    </row>
    <row r="34" spans="4:21" ht="18" customHeight="1">
      <c r="D34" s="462" t="s">
        <v>369</v>
      </c>
      <c r="E34" s="463"/>
      <c r="F34" s="463"/>
      <c r="G34" s="463"/>
      <c r="H34" s="464"/>
      <c r="I34" s="458"/>
      <c r="J34" s="459"/>
      <c r="K34" s="459"/>
      <c r="L34" s="460"/>
      <c r="M34" s="465" t="s">
        <v>30</v>
      </c>
      <c r="N34" s="466"/>
      <c r="O34" s="466"/>
      <c r="P34" s="466"/>
      <c r="Q34" s="467"/>
      <c r="R34" s="458"/>
      <c r="S34" s="459"/>
      <c r="T34" s="459"/>
      <c r="U34" s="460"/>
    </row>
    <row r="35" spans="4:21" ht="7.95" customHeight="1"/>
  </sheetData>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5"/>
  <dataValidations count="8">
    <dataValidation type="list" allowBlank="1" showInputMessage="1" showErrorMessage="1" sqref="J4:M4 J10:M10 I16:L17 R16:U17 J21:M21 J27:M27 I33:L34 R33:U34" xr:uid="{C3C096A9-A0EA-4705-8A61-E1C106AC6F84}">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02D82A52-C7F9-4A63-BF4A-87F248F88952}">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F1DDFEBE-9B5D-41F9-8B3B-C12DF38D4B34}">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D6A6C7C-D349-4D05-9EC5-53728446FCB7}">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5C71ED86-4928-4B10-B427-46E19F9CA8C7}">
      <formula1>"いる,いない,非該当"</formula1>
      <formula2>0</formula2>
    </dataValidation>
    <dataValidation type="list" allowBlank="1" showInputMessage="1" showErrorMessage="1" sqref="J8:M8" xr:uid="{EE423813-9CB7-462E-8B2E-D01D7BE6F5BA}">
      <formula1>"保護者,施設・事業所関係者,その他"</formula1>
    </dataValidation>
    <dataValidation type="list" allowBlank="1" showInputMessage="1" showErrorMessage="1" sqref="J25:M25" xr:uid="{79783390-CE47-4C56-946C-DDF98076DCB7}">
      <formula1>"第三者評価機関,地域住民,その他"</formula1>
    </dataValidation>
    <dataValidation operator="equal" allowBlank="1" showErrorMessage="1" errorTitle="入力規則違反" error="リストから選択してください" sqref="J6:L6 J12:L12 J23:L23 J29:L29" xr:uid="{6A09E602-5112-4D36-9CBA-FE11F283C519}"/>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D815D-5845-49B1-9E4A-97C8B052685E}">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55</v>
      </c>
    </row>
    <row r="2" spans="1:36" ht="20.100000000000001" customHeight="1">
      <c r="A2" s="58" t="s">
        <v>56</v>
      </c>
    </row>
    <row r="3" spans="1:36" ht="7.95" customHeight="1"/>
    <row r="4" spans="1:36" ht="20.100000000000001" customHeight="1">
      <c r="A4" s="58" t="s">
        <v>57</v>
      </c>
      <c r="J4" s="458"/>
      <c r="K4" s="473"/>
      <c r="L4" s="473"/>
      <c r="M4" s="473"/>
      <c r="N4" s="473"/>
      <c r="O4" s="460"/>
      <c r="Q4" s="58" t="s">
        <v>42</v>
      </c>
    </row>
    <row r="5" spans="1:36" ht="7.95" customHeight="1"/>
    <row r="6" spans="1:36" ht="20.100000000000001" customHeight="1">
      <c r="A6" s="58" t="s">
        <v>58</v>
      </c>
    </row>
    <row r="7" spans="1:36" ht="7.95" customHeight="1"/>
    <row r="8" spans="1:36" ht="20.100000000000001" customHeight="1">
      <c r="A8" s="62"/>
      <c r="B8" s="62"/>
      <c r="C8" s="62"/>
      <c r="D8" s="474"/>
      <c r="E8" s="455"/>
      <c r="F8" s="455"/>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3"/>
    </row>
    <row r="9" spans="1:36" ht="20.100000000000001" customHeight="1">
      <c r="A9" s="62"/>
      <c r="B9" s="62"/>
      <c r="C9" s="62"/>
      <c r="D9" s="456"/>
      <c r="E9" s="457"/>
      <c r="F9" s="457"/>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6"/>
    </row>
    <row r="10" spans="1:36" ht="20.100000000000001" customHeight="1">
      <c r="A10" s="62"/>
      <c r="B10" s="62"/>
      <c r="C10" s="62"/>
      <c r="D10" s="456"/>
      <c r="E10" s="457"/>
      <c r="F10" s="457"/>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6"/>
    </row>
    <row r="11" spans="1:36" ht="20.100000000000001" customHeight="1">
      <c r="A11" s="62"/>
      <c r="B11" s="62"/>
      <c r="C11" s="62"/>
      <c r="D11" s="456"/>
      <c r="E11" s="457"/>
      <c r="F11" s="457"/>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6"/>
    </row>
    <row r="12" spans="1:36" ht="19.5" customHeight="1">
      <c r="A12" s="62"/>
      <c r="B12" s="62"/>
      <c r="C12" s="62"/>
      <c r="D12" s="447"/>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9"/>
    </row>
    <row r="13" spans="1:36" ht="7.95" customHeight="1"/>
    <row r="14" spans="1:36" ht="20.100000000000001" customHeight="1">
      <c r="A14" s="58" t="s">
        <v>59</v>
      </c>
    </row>
    <row r="15" spans="1:36" ht="19.5" customHeight="1">
      <c r="A15" s="58" t="s">
        <v>358</v>
      </c>
      <c r="O15" s="470"/>
      <c r="P15" s="471"/>
      <c r="Q15" s="471"/>
      <c r="R15" s="472"/>
      <c r="T15" s="58" t="s">
        <v>62</v>
      </c>
      <c r="AF15" s="475"/>
      <c r="AG15" s="476"/>
      <c r="AH15" s="476"/>
      <c r="AI15" s="477"/>
    </row>
    <row r="16" spans="1:36" ht="7.95" customHeight="1"/>
    <row r="17" spans="1:35" ht="19.5" customHeight="1">
      <c r="A17" s="58" t="s">
        <v>359</v>
      </c>
      <c r="O17" s="470"/>
      <c r="P17" s="471"/>
      <c r="Q17" s="471"/>
      <c r="R17" s="472"/>
      <c r="V17" s="58" t="s">
        <v>64</v>
      </c>
    </row>
    <row r="18" spans="1:35" ht="7.95" customHeight="1"/>
    <row r="19" spans="1:35" ht="19.5" customHeight="1">
      <c r="A19" s="58" t="s">
        <v>60</v>
      </c>
      <c r="O19" s="470"/>
      <c r="P19" s="471"/>
      <c r="Q19" s="471"/>
      <c r="R19" s="472"/>
      <c r="T19" s="58" t="s">
        <v>65</v>
      </c>
      <c r="AF19" s="475"/>
      <c r="AG19" s="476"/>
      <c r="AH19" s="476"/>
      <c r="AI19" s="477"/>
    </row>
    <row r="20" spans="1:35" ht="7.95" customHeight="1">
      <c r="T20" s="58" t="s">
        <v>63</v>
      </c>
    </row>
    <row r="21" spans="1:35" ht="19.5" customHeight="1">
      <c r="A21" s="58" t="s">
        <v>364</v>
      </c>
      <c r="O21" s="470"/>
      <c r="P21" s="471"/>
      <c r="Q21" s="471"/>
      <c r="R21" s="472"/>
      <c r="T21" s="58" t="s">
        <v>376</v>
      </c>
      <c r="AF21" s="475"/>
      <c r="AG21" s="476"/>
      <c r="AH21" s="476"/>
      <c r="AI21" s="477"/>
    </row>
    <row r="22" spans="1:35" ht="7.95" customHeight="1">
      <c r="T22" s="58" t="s">
        <v>63</v>
      </c>
    </row>
    <row r="23" spans="1:35" ht="19.5" customHeight="1">
      <c r="A23" s="58" t="s">
        <v>370</v>
      </c>
      <c r="T23" s="58" t="s">
        <v>377</v>
      </c>
      <c r="AF23" s="475"/>
      <c r="AG23" s="476"/>
      <c r="AH23" s="476"/>
      <c r="AI23" s="477"/>
    </row>
    <row r="24" spans="1:35" ht="7.95" customHeight="1"/>
    <row r="25" spans="1:35" ht="19.5" customHeight="1">
      <c r="A25" s="58" t="s">
        <v>61</v>
      </c>
      <c r="O25" s="470"/>
      <c r="P25" s="471"/>
      <c r="Q25" s="471"/>
      <c r="R25" s="472"/>
      <c r="T25" s="58" t="s">
        <v>378</v>
      </c>
      <c r="AF25" s="475"/>
      <c r="AG25" s="476"/>
      <c r="AH25" s="476"/>
      <c r="AI25" s="477"/>
    </row>
    <row r="26" spans="1:35" ht="19.5" customHeight="1">
      <c r="A26" s="58" t="s">
        <v>362</v>
      </c>
    </row>
    <row r="27" spans="1:35" ht="7.95" customHeight="1"/>
    <row r="28" spans="1:35" ht="19.5" customHeight="1">
      <c r="A28" s="58" t="s">
        <v>361</v>
      </c>
      <c r="O28" s="470"/>
      <c r="P28" s="471"/>
      <c r="Q28" s="471"/>
      <c r="R28" s="472"/>
    </row>
    <row r="29" spans="1:35" ht="7.95" customHeight="1"/>
  </sheetData>
  <mergeCells count="13">
    <mergeCell ref="O28:R28"/>
    <mergeCell ref="J4:O4"/>
    <mergeCell ref="D8:AJ12"/>
    <mergeCell ref="O15:R15"/>
    <mergeCell ref="AF15:AI15"/>
    <mergeCell ref="O17:R17"/>
    <mergeCell ref="O19:R19"/>
    <mergeCell ref="AF19:AI19"/>
    <mergeCell ref="O21:R21"/>
    <mergeCell ref="AF21:AI21"/>
    <mergeCell ref="AF23:AI23"/>
    <mergeCell ref="O25:R25"/>
    <mergeCell ref="AF25:AI25"/>
  </mergeCells>
  <phoneticPr fontId="5"/>
  <dataValidations count="6">
    <dataValidation type="list" allowBlank="1" showInputMessage="1" showErrorMessage="1" sqref="O15:R15 O17:R17 O19:R19 O21:R21 O25:R25 O28:R28 AF21:AI21 AF23:AI23 AF25:AI25 AF15:AI15 AF19:AI19" xr:uid="{8BF2B636-E0CF-4816-BF04-636385D55CD3}">
      <formula1>"○,×"</formula1>
    </dataValidation>
    <dataValidation operator="equal" allowBlank="1" showErrorMessage="1" errorTitle="入力規則違反" error="リストから選択してください" sqref="D8:AJ12" xr:uid="{EEE59335-717F-4F54-BBA0-9AB1347D0CFB}"/>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21F96634-0DC7-4D85-98B8-E5B5160D2CC7}">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8222D7E9-79E6-4AFD-9ED8-D36FF1984940}">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DE2C5A32-32B6-48B7-9A86-02C3445A3AD5}">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D75CEEA8-00D7-4CE3-862F-7312EED34D9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0307-3C94-457B-BECD-9D60D6DCA265}">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433</v>
      </c>
    </row>
    <row r="2" spans="1:8" ht="25.2" customHeight="1">
      <c r="A2" s="124" t="s">
        <v>37</v>
      </c>
      <c r="B2" s="125"/>
      <c r="C2" s="125"/>
      <c r="F2" s="126"/>
    </row>
    <row r="3" spans="1:8" ht="21" customHeight="1">
      <c r="B3" s="127"/>
      <c r="C3" s="125"/>
      <c r="D3" s="128"/>
      <c r="F3" s="126"/>
      <c r="G3" s="129" t="s">
        <v>10</v>
      </c>
    </row>
    <row r="4" spans="1:8" ht="21" customHeight="1">
      <c r="B4" s="127"/>
      <c r="C4" s="125"/>
      <c r="D4" s="128"/>
      <c r="F4" s="126"/>
      <c r="G4" s="129" t="s">
        <v>261</v>
      </c>
    </row>
    <row r="5" spans="1:8" ht="25.2" customHeight="1">
      <c r="A5" s="139" t="s">
        <v>11</v>
      </c>
      <c r="B5" s="140"/>
      <c r="C5" s="141" t="s">
        <v>12</v>
      </c>
      <c r="D5" s="141" t="s">
        <v>13</v>
      </c>
      <c r="E5" s="141"/>
      <c r="F5" s="141" t="s">
        <v>12</v>
      </c>
      <c r="G5" s="141" t="s">
        <v>13</v>
      </c>
      <c r="H5" s="62"/>
    </row>
    <row r="6" spans="1:8" ht="25.2" customHeight="1">
      <c r="A6" s="130"/>
      <c r="B6" s="141">
        <v>1</v>
      </c>
      <c r="C6" s="131" t="s">
        <v>263</v>
      </c>
      <c r="D6" s="142"/>
      <c r="E6" s="141">
        <v>15</v>
      </c>
      <c r="F6" s="114"/>
      <c r="G6" s="142"/>
      <c r="H6" s="62"/>
    </row>
    <row r="7" spans="1:8" ht="25.2" customHeight="1">
      <c r="A7" s="143" t="s">
        <v>76</v>
      </c>
      <c r="B7" s="141">
        <v>2</v>
      </c>
      <c r="C7" s="131" t="s">
        <v>79</v>
      </c>
      <c r="D7" s="142"/>
      <c r="E7" s="141">
        <v>16</v>
      </c>
      <c r="F7" s="114"/>
      <c r="G7" s="142"/>
      <c r="H7" s="62"/>
    </row>
    <row r="8" spans="1:8" ht="25.2" customHeight="1">
      <c r="A8" s="143"/>
      <c r="B8" s="141">
        <v>3</v>
      </c>
      <c r="C8" s="131" t="s">
        <v>371</v>
      </c>
      <c r="D8" s="142"/>
      <c r="E8" s="141">
        <v>17</v>
      </c>
      <c r="F8" s="114"/>
      <c r="G8" s="142"/>
      <c r="H8" s="62"/>
    </row>
    <row r="9" spans="1:8" ht="25.2" customHeight="1">
      <c r="A9" s="143" t="s">
        <v>73</v>
      </c>
      <c r="B9" s="141">
        <v>4</v>
      </c>
      <c r="C9" s="114"/>
      <c r="D9" s="142"/>
      <c r="E9" s="141">
        <v>18</v>
      </c>
      <c r="F9" s="114"/>
      <c r="G9" s="142"/>
      <c r="H9" s="62"/>
    </row>
    <row r="10" spans="1:8" ht="25.2" customHeight="1">
      <c r="A10" s="143"/>
      <c r="B10" s="141">
        <v>5</v>
      </c>
      <c r="C10" s="114"/>
      <c r="D10" s="142"/>
      <c r="E10" s="141">
        <v>19</v>
      </c>
      <c r="F10" s="114"/>
      <c r="G10" s="142"/>
      <c r="H10" s="62"/>
    </row>
    <row r="11" spans="1:8" ht="25.2" customHeight="1">
      <c r="A11" s="143" t="s">
        <v>77</v>
      </c>
      <c r="B11" s="141">
        <v>6</v>
      </c>
      <c r="C11" s="114"/>
      <c r="D11" s="142"/>
      <c r="E11" s="141">
        <v>20</v>
      </c>
      <c r="F11" s="114"/>
      <c r="G11" s="142"/>
      <c r="H11" s="62"/>
    </row>
    <row r="12" spans="1:8" ht="25.2" customHeight="1">
      <c r="A12" s="143" t="s">
        <v>72</v>
      </c>
      <c r="B12" s="141">
        <v>7</v>
      </c>
      <c r="C12" s="114"/>
      <c r="D12" s="142"/>
      <c r="E12" s="141">
        <v>21</v>
      </c>
      <c r="F12" s="114"/>
      <c r="G12" s="142"/>
      <c r="H12" s="62"/>
    </row>
    <row r="13" spans="1:8" ht="25.2" customHeight="1">
      <c r="A13" s="143"/>
      <c r="B13" s="141">
        <v>8</v>
      </c>
      <c r="C13" s="114"/>
      <c r="D13" s="142"/>
      <c r="E13" s="141">
        <v>22</v>
      </c>
      <c r="F13" s="114"/>
      <c r="G13" s="142"/>
      <c r="H13" s="62"/>
    </row>
    <row r="14" spans="1:8" ht="25.2" customHeight="1">
      <c r="A14" s="143" t="s">
        <v>73</v>
      </c>
      <c r="B14" s="141">
        <v>9</v>
      </c>
      <c r="C14" s="114"/>
      <c r="D14" s="142"/>
      <c r="E14" s="141">
        <v>23</v>
      </c>
      <c r="F14" s="114"/>
      <c r="G14" s="142"/>
      <c r="H14" s="62"/>
    </row>
    <row r="15" spans="1:8" ht="25.2" customHeight="1">
      <c r="A15" s="143"/>
      <c r="B15" s="141">
        <v>10</v>
      </c>
      <c r="C15" s="114"/>
      <c r="D15" s="142"/>
      <c r="E15" s="141">
        <v>24</v>
      </c>
      <c r="F15" s="114"/>
      <c r="G15" s="142"/>
      <c r="H15" s="62"/>
    </row>
    <row r="16" spans="1:8" ht="25.2" customHeight="1">
      <c r="A16" s="143" t="s">
        <v>74</v>
      </c>
      <c r="B16" s="141">
        <v>11</v>
      </c>
      <c r="C16" s="114"/>
      <c r="D16" s="142"/>
      <c r="E16" s="141">
        <v>25</v>
      </c>
      <c r="F16" s="144"/>
      <c r="G16" s="142"/>
      <c r="H16" s="62"/>
    </row>
    <row r="17" spans="1:8" ht="25.2" customHeight="1">
      <c r="A17" s="143"/>
      <c r="B17" s="141">
        <v>12</v>
      </c>
      <c r="C17" s="114"/>
      <c r="D17" s="142"/>
      <c r="E17" s="141">
        <v>26</v>
      </c>
      <c r="F17" s="114"/>
      <c r="G17" s="142"/>
      <c r="H17" s="62"/>
    </row>
    <row r="18" spans="1:8" ht="25.2" customHeight="1">
      <c r="A18" s="143" t="s">
        <v>75</v>
      </c>
      <c r="B18" s="141">
        <v>13</v>
      </c>
      <c r="C18" s="114"/>
      <c r="D18" s="142"/>
      <c r="E18" s="145">
        <v>27</v>
      </c>
      <c r="F18" s="146"/>
      <c r="G18" s="142"/>
      <c r="H18" s="62"/>
    </row>
    <row r="19" spans="1:8" ht="25.2" customHeight="1">
      <c r="A19" s="132"/>
      <c r="B19" s="141">
        <v>14</v>
      </c>
      <c r="C19" s="114"/>
      <c r="D19" s="142"/>
      <c r="E19" s="147">
        <v>28</v>
      </c>
      <c r="F19" s="146"/>
      <c r="G19" s="148"/>
      <c r="H19" s="62"/>
    </row>
    <row r="26" spans="1:8" ht="25.5" customHeight="1"/>
  </sheetData>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AE6D7AD5-E717-4378-8884-E8AB6C7DC598}">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DDB8-7FFB-4740-9434-8851C2DD4C4C}">
  <sheetPr codeName="Sheet9">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433</v>
      </c>
      <c r="B1" s="60"/>
      <c r="C1" s="60"/>
      <c r="D1" s="60"/>
      <c r="E1" s="60"/>
      <c r="F1" s="60"/>
      <c r="G1" s="60"/>
      <c r="H1" s="60"/>
      <c r="I1" s="60"/>
      <c r="J1" s="60"/>
      <c r="L1" s="61"/>
    </row>
    <row r="2" spans="1:27" ht="20.100000000000001" customHeight="1">
      <c r="A2" s="58" t="s">
        <v>432</v>
      </c>
    </row>
    <row r="3" spans="1:27" ht="7.95" customHeight="1"/>
    <row r="4" spans="1:27" ht="20.100000000000001" customHeight="1">
      <c r="A4" s="58" t="s">
        <v>83</v>
      </c>
      <c r="I4" s="478"/>
      <c r="J4" s="479"/>
      <c r="K4" s="479"/>
      <c r="L4" s="480"/>
      <c r="M4" s="480"/>
      <c r="N4" s="472"/>
      <c r="P4" s="58" t="s">
        <v>368</v>
      </c>
    </row>
    <row r="5" spans="1:27" ht="7.95" customHeight="1"/>
    <row r="6" spans="1:27" ht="20.100000000000001" customHeight="1">
      <c r="A6" s="58" t="s">
        <v>84</v>
      </c>
      <c r="I6" s="478"/>
      <c r="J6" s="479"/>
      <c r="K6" s="479"/>
      <c r="L6" s="480"/>
      <c r="M6" s="480"/>
      <c r="N6" s="472"/>
      <c r="P6" s="58" t="s">
        <v>80</v>
      </c>
    </row>
    <row r="7" spans="1:27" ht="7.95" customHeight="1"/>
    <row r="8" spans="1:27" ht="20.100000000000001" customHeight="1">
      <c r="A8" s="58" t="s">
        <v>81</v>
      </c>
      <c r="I8" s="478"/>
      <c r="J8" s="479"/>
      <c r="K8" s="479"/>
      <c r="L8" s="480"/>
      <c r="M8" s="480"/>
      <c r="N8" s="472"/>
      <c r="P8" s="58" t="s">
        <v>82</v>
      </c>
    </row>
    <row r="9" spans="1:27" ht="7.95" customHeight="1"/>
    <row r="10" spans="1:27" ht="7.2" customHeight="1"/>
    <row r="11" spans="1:27" ht="20.100000000000001" customHeight="1">
      <c r="A11" s="58" t="s">
        <v>85</v>
      </c>
    </row>
    <row r="12" spans="1:27" ht="20.100000000000001" customHeight="1">
      <c r="A12" s="58" t="s">
        <v>86</v>
      </c>
      <c r="V12" s="470"/>
      <c r="W12" s="471"/>
      <c r="X12" s="471"/>
      <c r="Y12" s="472"/>
      <c r="AA12" s="58" t="s">
        <v>368</v>
      </c>
    </row>
    <row r="13" spans="1:27" ht="7.95" customHeight="1"/>
    <row r="14" spans="1:27" ht="7.95" customHeight="1"/>
  </sheetData>
  <mergeCells count="4">
    <mergeCell ref="I4:N4"/>
    <mergeCell ref="I6:N6"/>
    <mergeCell ref="I8:N8"/>
    <mergeCell ref="V12:Y12"/>
  </mergeCells>
  <phoneticPr fontId="5"/>
  <dataValidations count="8">
    <dataValidation type="list" allowBlank="1" showInputMessage="1" showErrorMessage="1" sqref="V12:Y12" xr:uid="{511346EE-7F8F-4541-9B9E-3A2AFB8A1BA8}">
      <formula1>"○,×"</formula1>
    </dataValidation>
    <dataValidation type="list" operator="equal" allowBlank="1" showErrorMessage="1" errorTitle="入力規則違反" error="リストから選択してください" sqref="I4:N4" xr:uid="{78054225-8C09-4BFE-BE8C-FA9A97E2F124}">
      <formula1>"○,×"</formula1>
    </dataValidation>
    <dataValidation type="list" operator="equal" allowBlank="1" showErrorMessage="1" errorTitle="入力規則違反" error="リストから選択してください" sqref="I6:N6" xr:uid="{AC5DA012-B9AB-4815-BC1C-CC0150EBDB38}">
      <formula1>"保育日誌,学校日誌,その他"</formula1>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B307672D-B160-4EA4-8C7C-679B26E9A8C8}">
      <formula1>"いる,いない"</formula1>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0158CF15-6482-4E3C-AB36-E99A2AD29162}">
      <formula1>"○"</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B9E73C1-A1EF-4E3D-9162-57378BDF9EC1}">
      <formula1>"○"</formula1>
      <formula2>0</formula2>
    </dataValidation>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55B169AE-842F-4E61-BE09-C8B57BDA65B7}">
      <formula1>"いる,いない,非該当"</formula1>
      <formula2>0</formula2>
    </dataValidation>
    <dataValidation operator="equal" allowBlank="1" showErrorMessage="1" errorTitle="入力規則違反" error="リストから選択してください" sqref="I8:N8" xr:uid="{D2D75FCD-5794-4A60-96B1-E5B3C14147D8}"/>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36</vt:i4>
      </vt:variant>
    </vt:vector>
  </HeadingPairs>
  <TitlesOfParts>
    <vt:vector size="73" baseType="lpstr">
      <vt:lpstr>P0</vt:lpstr>
      <vt:lpstr>P1_運営管理</vt:lpstr>
      <vt:lpstr>P2</vt:lpstr>
      <vt:lpstr>P3</vt:lpstr>
      <vt:lpstr>P4</vt:lpstr>
      <vt:lpstr>P5</vt:lpstr>
      <vt:lpstr>P6</vt:lpstr>
      <vt:lpstr>P7_保育内容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P21</vt:lpstr>
      <vt:lpstr>P22※記入不要</vt:lpstr>
      <vt:lpstr>P23</vt:lpstr>
      <vt:lpstr>P24※記入不要</vt:lpstr>
      <vt:lpstr>P25</vt:lpstr>
      <vt:lpstr>P26</vt:lpstr>
      <vt:lpstr>P27</vt:lpstr>
      <vt:lpstr>P28</vt:lpstr>
      <vt:lpstr>P29</vt:lpstr>
      <vt:lpstr>P30</vt:lpstr>
      <vt:lpstr>P31</vt:lpstr>
      <vt:lpstr>P32</vt:lpstr>
      <vt:lpstr>P33</vt:lpstr>
      <vt:lpstr>P34</vt:lpstr>
      <vt:lpstr>P35_業務管理体制</vt:lpstr>
      <vt:lpstr>P36</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'P21'!Print_Area</vt:lpstr>
      <vt:lpstr>P22※記入不要!Print_Area</vt:lpstr>
      <vt:lpstr>'P23'!Print_Area</vt:lpstr>
      <vt:lpstr>P24※記入不要!Print_Area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P35_業務管理体制!Print_Area</vt:lpstr>
      <vt:lpstr>'P36'!Print_Area</vt:lpstr>
      <vt:lpstr>'P4'!Print_Area</vt:lpstr>
      <vt:lpstr>'P5'!Print_Area</vt:lpstr>
      <vt:lpstr>'P6'!Print_Area</vt:lpstr>
      <vt:lpstr>P7_保育内容!Print_Area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智也</dc:creator>
  <cp:lastModifiedBy>増田　智也</cp:lastModifiedBy>
  <cp:lastPrinted>2026-05-18T08:46:43Z</cp:lastPrinted>
  <dcterms:created xsi:type="dcterms:W3CDTF">2015-06-05T18:19:34Z</dcterms:created>
  <dcterms:modified xsi:type="dcterms:W3CDTF">2026-05-26T04:25:40Z</dcterms:modified>
</cp:coreProperties>
</file>