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" windowWidth="14937" windowHeight="9229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<sst xmlns="http://schemas.openxmlformats.org/spreadsheetml/2006/main" count="44" uniqueCount="17">
  <si>
    <t>月</t>
  </si>
  <si>
    <t>増加</t>
  </si>
  <si>
    <t>転入</t>
  </si>
  <si>
    <t>男</t>
  </si>
  <si>
    <t>女</t>
  </si>
  <si>
    <t>計</t>
  </si>
  <si>
    <t>出生</t>
  </si>
  <si>
    <t>その他</t>
  </si>
  <si>
    <t>小計</t>
  </si>
  <si>
    <t>減少</t>
  </si>
  <si>
    <t>転出</t>
  </si>
  <si>
    <t>死亡</t>
  </si>
  <si>
    <t>増減</t>
  </si>
  <si>
    <t>(増加-減少)</t>
  </si>
  <si>
    <t>住民基本台帳(日本人)　異動(記載・消除）件数　平成１７年分</t>
  </si>
  <si>
    <t>※　単位：人</t>
  </si>
  <si>
    <t>※　増加の「その他」は、国外転入・帰化・転出取り消し･回復・職権記載など。減少の「その他」は、国外転出・職権消除・国籍喪失など。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</si>
</sst>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4" borderId="16" xfId="0" applyFill="1" applyBorder="1" applyAlignment="1">
      <alignment/>
    </xf>
    <xf numFmtId="0" fontId="0" fillId="36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8" xfId="0" applyFill="1" applyBorder="1" applyAlignment="1">
      <alignment/>
    </xf>
    <xf numFmtId="38" fontId="0" fillId="0" borderId="13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38" fontId="0" fillId="36" borderId="13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5.00390625" style="0" customWidth="1"/>
    <col min="3" max="3" width="6.25390625" style="0" customWidth="1"/>
    <col min="4" max="4" width="3.75390625" style="0" customWidth="1"/>
    <col min="5" max="16" width="5.75390625" style="0" customWidth="1"/>
    <col min="17" max="17" width="7.50390625" style="0" customWidth="1"/>
  </cols>
  <sheetData>
    <row r="1" ht="12.75">
      <c r="B1" t="s">
        <v>14</v>
      </c>
    </row>
    <row r="3" spans="2:17" ht="12.75">
      <c r="B3" s="1" t="s">
        <v>0</v>
      </c>
      <c r="C3" s="2"/>
      <c r="D3" s="3"/>
      <c r="E3" s="32">
        <v>1</v>
      </c>
      <c r="F3" s="32">
        <v>2</v>
      </c>
      <c r="G3" s="32">
        <v>3</v>
      </c>
      <c r="H3" s="32">
        <v>4</v>
      </c>
      <c r="I3" s="32">
        <v>5</v>
      </c>
      <c r="J3" s="32">
        <v>6</v>
      </c>
      <c r="K3" s="32">
        <v>7</v>
      </c>
      <c r="L3" s="32">
        <v>8</v>
      </c>
      <c r="M3" s="32">
        <v>9</v>
      </c>
      <c r="N3" s="32">
        <v>10</v>
      </c>
      <c r="O3" s="32">
        <v>11</v>
      </c>
      <c r="P3" s="32">
        <v>12</v>
      </c>
      <c r="Q3" s="4" t="s">
        <v>5</v>
      </c>
    </row>
    <row r="4" spans="2:17" ht="12.75">
      <c r="B4" s="5" t="s">
        <v>1</v>
      </c>
      <c r="C4" s="6" t="s">
        <v>2</v>
      </c>
      <c r="D4" s="7" t="s">
        <v>3</v>
      </c>
      <c r="E4" s="7">
        <v>350</v>
      </c>
      <c r="F4" s="7">
        <v>466</v>
      </c>
      <c r="G4" s="7">
        <v>998</v>
      </c>
      <c r="H4" s="7">
        <v>725</v>
      </c>
      <c r="I4" s="7">
        <v>501</v>
      </c>
      <c r="J4" s="7">
        <v>476</v>
      </c>
      <c r="K4" s="7">
        <v>420</v>
      </c>
      <c r="L4" s="7">
        <v>538</v>
      </c>
      <c r="M4" s="7">
        <v>554</v>
      </c>
      <c r="N4" s="7">
        <v>568</v>
      </c>
      <c r="O4" s="7">
        <v>480</v>
      </c>
      <c r="P4" s="7">
        <v>507</v>
      </c>
      <c r="Q4" s="8">
        <f aca="true" t="shared" si="0" ref="Q4:Q30">SUM(E4:P4)</f>
        <v>6583</v>
      </c>
    </row>
    <row r="5" spans="2:17" ht="12.75">
      <c r="B5" s="9"/>
      <c r="C5" s="6"/>
      <c r="D5" s="8" t="s">
        <v>4</v>
      </c>
      <c r="E5" s="8">
        <v>272</v>
      </c>
      <c r="F5" s="8">
        <v>335</v>
      </c>
      <c r="G5" s="8">
        <v>840</v>
      </c>
      <c r="H5" s="8">
        <v>485</v>
      </c>
      <c r="I5" s="8">
        <v>344</v>
      </c>
      <c r="J5" s="8">
        <v>361</v>
      </c>
      <c r="K5" s="8">
        <v>297</v>
      </c>
      <c r="L5" s="8">
        <v>357</v>
      </c>
      <c r="M5" s="8">
        <v>426</v>
      </c>
      <c r="N5" s="8">
        <v>379</v>
      </c>
      <c r="O5" s="8">
        <v>375</v>
      </c>
      <c r="P5" s="8">
        <v>405</v>
      </c>
      <c r="Q5" s="8">
        <f t="shared" si="0"/>
        <v>4876</v>
      </c>
    </row>
    <row r="6" spans="2:17" ht="12.75">
      <c r="B6" s="9"/>
      <c r="C6" s="6"/>
      <c r="D6" s="10" t="s">
        <v>5</v>
      </c>
      <c r="E6" s="10">
        <f aca="true" t="shared" si="1" ref="E6:P6">SUM(E4:E5)</f>
        <v>622</v>
      </c>
      <c r="F6" s="10">
        <f t="shared" si="1"/>
        <v>801</v>
      </c>
      <c r="G6" s="10">
        <f t="shared" si="1"/>
        <v>1838</v>
      </c>
      <c r="H6" s="10">
        <f t="shared" si="1"/>
        <v>1210</v>
      </c>
      <c r="I6" s="10">
        <f t="shared" si="1"/>
        <v>845</v>
      </c>
      <c r="J6" s="10">
        <f t="shared" si="1"/>
        <v>837</v>
      </c>
      <c r="K6" s="10">
        <f t="shared" si="1"/>
        <v>717</v>
      </c>
      <c r="L6" s="10">
        <f t="shared" si="1"/>
        <v>895</v>
      </c>
      <c r="M6" s="10">
        <f t="shared" si="1"/>
        <v>980</v>
      </c>
      <c r="N6" s="10">
        <f t="shared" si="1"/>
        <v>947</v>
      </c>
      <c r="O6" s="10">
        <f t="shared" si="1"/>
        <v>855</v>
      </c>
      <c r="P6" s="10">
        <f t="shared" si="1"/>
        <v>912</v>
      </c>
      <c r="Q6" s="10">
        <f t="shared" si="0"/>
        <v>11459</v>
      </c>
    </row>
    <row r="7" spans="2:17" ht="12.75">
      <c r="B7" s="9"/>
      <c r="C7" s="11" t="s">
        <v>6</v>
      </c>
      <c r="D7" s="8" t="s">
        <v>3</v>
      </c>
      <c r="E7" s="8">
        <v>53</v>
      </c>
      <c r="F7" s="8">
        <v>55</v>
      </c>
      <c r="G7" s="8">
        <v>49</v>
      </c>
      <c r="H7" s="8">
        <v>57</v>
      </c>
      <c r="I7" s="8">
        <v>43</v>
      </c>
      <c r="J7" s="8">
        <v>43</v>
      </c>
      <c r="K7" s="8">
        <v>46</v>
      </c>
      <c r="L7" s="8">
        <v>38</v>
      </c>
      <c r="M7" s="8">
        <v>31</v>
      </c>
      <c r="N7" s="8">
        <v>49</v>
      </c>
      <c r="O7" s="8">
        <v>52</v>
      </c>
      <c r="P7" s="8">
        <v>25</v>
      </c>
      <c r="Q7" s="8">
        <f t="shared" si="0"/>
        <v>541</v>
      </c>
    </row>
    <row r="8" spans="2:17" ht="12.75">
      <c r="B8" s="9"/>
      <c r="C8" s="12"/>
      <c r="D8" s="8" t="s">
        <v>4</v>
      </c>
      <c r="E8" s="8">
        <v>44</v>
      </c>
      <c r="F8" s="8">
        <v>32</v>
      </c>
      <c r="G8" s="8">
        <v>32</v>
      </c>
      <c r="H8" s="8">
        <v>38</v>
      </c>
      <c r="I8" s="8">
        <v>52</v>
      </c>
      <c r="J8" s="8">
        <v>47</v>
      </c>
      <c r="K8" s="8">
        <v>43</v>
      </c>
      <c r="L8" s="8">
        <v>54</v>
      </c>
      <c r="M8" s="8">
        <v>45</v>
      </c>
      <c r="N8" s="8">
        <v>50</v>
      </c>
      <c r="O8" s="8">
        <v>44</v>
      </c>
      <c r="P8" s="8">
        <v>38</v>
      </c>
      <c r="Q8" s="8">
        <f t="shared" si="0"/>
        <v>519</v>
      </c>
    </row>
    <row r="9" spans="2:17" ht="12.75">
      <c r="B9" s="9"/>
      <c r="C9" s="13"/>
      <c r="D9" s="10" t="s">
        <v>5</v>
      </c>
      <c r="E9" s="10">
        <f aca="true" t="shared" si="2" ref="E9:P9">SUM(E7:E8)</f>
        <v>97</v>
      </c>
      <c r="F9" s="10">
        <f t="shared" si="2"/>
        <v>87</v>
      </c>
      <c r="G9" s="10">
        <f t="shared" si="2"/>
        <v>81</v>
      </c>
      <c r="H9" s="10">
        <f t="shared" si="2"/>
        <v>95</v>
      </c>
      <c r="I9" s="10">
        <f t="shared" si="2"/>
        <v>95</v>
      </c>
      <c r="J9" s="10">
        <f t="shared" si="2"/>
        <v>90</v>
      </c>
      <c r="K9" s="10">
        <f t="shared" si="2"/>
        <v>89</v>
      </c>
      <c r="L9" s="10">
        <f t="shared" si="2"/>
        <v>92</v>
      </c>
      <c r="M9" s="10">
        <f t="shared" si="2"/>
        <v>76</v>
      </c>
      <c r="N9" s="10">
        <f t="shared" si="2"/>
        <v>99</v>
      </c>
      <c r="O9" s="10">
        <f t="shared" si="2"/>
        <v>96</v>
      </c>
      <c r="P9" s="10">
        <f t="shared" si="2"/>
        <v>63</v>
      </c>
      <c r="Q9" s="10">
        <f t="shared" si="0"/>
        <v>1060</v>
      </c>
    </row>
    <row r="10" spans="2:17" ht="12.75">
      <c r="B10" s="9"/>
      <c r="C10" s="6" t="s">
        <v>7</v>
      </c>
      <c r="D10" s="8" t="s">
        <v>3</v>
      </c>
      <c r="E10" s="8">
        <v>59</v>
      </c>
      <c r="F10" s="8">
        <v>73</v>
      </c>
      <c r="G10" s="8">
        <v>90</v>
      </c>
      <c r="H10" s="8">
        <v>95</v>
      </c>
      <c r="I10" s="8">
        <v>70</v>
      </c>
      <c r="J10" s="8">
        <v>81</v>
      </c>
      <c r="K10" s="8">
        <v>84</v>
      </c>
      <c r="L10" s="8">
        <v>67</v>
      </c>
      <c r="M10" s="8">
        <v>69</v>
      </c>
      <c r="N10" s="8">
        <v>77</v>
      </c>
      <c r="O10" s="8">
        <v>68</v>
      </c>
      <c r="P10" s="8">
        <v>76</v>
      </c>
      <c r="Q10" s="8">
        <f t="shared" si="0"/>
        <v>909</v>
      </c>
    </row>
    <row r="11" spans="2:17" ht="12.75">
      <c r="B11" s="9"/>
      <c r="C11" s="6"/>
      <c r="D11" s="8" t="s">
        <v>4</v>
      </c>
      <c r="E11" s="8">
        <v>29</v>
      </c>
      <c r="F11" s="8">
        <v>19</v>
      </c>
      <c r="G11" s="8">
        <v>48</v>
      </c>
      <c r="H11" s="8">
        <v>34</v>
      </c>
      <c r="I11" s="8">
        <v>23</v>
      </c>
      <c r="J11" s="8">
        <v>38</v>
      </c>
      <c r="K11" s="8">
        <v>49</v>
      </c>
      <c r="L11" s="8">
        <v>40</v>
      </c>
      <c r="M11" s="8">
        <v>32</v>
      </c>
      <c r="N11" s="8">
        <v>25</v>
      </c>
      <c r="O11" s="8">
        <v>31</v>
      </c>
      <c r="P11" s="8">
        <v>32</v>
      </c>
      <c r="Q11" s="8">
        <f t="shared" si="0"/>
        <v>400</v>
      </c>
    </row>
    <row r="12" spans="2:17" ht="12.75">
      <c r="B12" s="9"/>
      <c r="C12" s="6"/>
      <c r="D12" s="10" t="s">
        <v>5</v>
      </c>
      <c r="E12" s="10">
        <f aca="true" t="shared" si="3" ref="E12:P12">SUM(E10:E11)</f>
        <v>88</v>
      </c>
      <c r="F12" s="10">
        <f t="shared" si="3"/>
        <v>92</v>
      </c>
      <c r="G12" s="10">
        <f t="shared" si="3"/>
        <v>138</v>
      </c>
      <c r="H12" s="10">
        <f t="shared" si="3"/>
        <v>129</v>
      </c>
      <c r="I12" s="10">
        <f t="shared" si="3"/>
        <v>93</v>
      </c>
      <c r="J12" s="10">
        <f t="shared" si="3"/>
        <v>119</v>
      </c>
      <c r="K12" s="10">
        <f t="shared" si="3"/>
        <v>133</v>
      </c>
      <c r="L12" s="10">
        <f t="shared" si="3"/>
        <v>107</v>
      </c>
      <c r="M12" s="10">
        <f t="shared" si="3"/>
        <v>101</v>
      </c>
      <c r="N12" s="10">
        <f t="shared" si="3"/>
        <v>102</v>
      </c>
      <c r="O12" s="10">
        <f t="shared" si="3"/>
        <v>99</v>
      </c>
      <c r="P12" s="10">
        <f t="shared" si="3"/>
        <v>108</v>
      </c>
      <c r="Q12" s="10">
        <f t="shared" si="0"/>
        <v>1309</v>
      </c>
    </row>
    <row r="13" spans="2:17" ht="12.75">
      <c r="B13" s="14"/>
      <c r="C13" s="15" t="s">
        <v>8</v>
      </c>
      <c r="D13" s="8" t="s">
        <v>3</v>
      </c>
      <c r="E13" s="8">
        <f aca="true" t="shared" si="4" ref="E13:P14">E4+E7+E10</f>
        <v>462</v>
      </c>
      <c r="F13" s="8">
        <f t="shared" si="4"/>
        <v>594</v>
      </c>
      <c r="G13" s="8">
        <f t="shared" si="4"/>
        <v>1137</v>
      </c>
      <c r="H13" s="8">
        <f t="shared" si="4"/>
        <v>877</v>
      </c>
      <c r="I13" s="8">
        <f t="shared" si="4"/>
        <v>614</v>
      </c>
      <c r="J13" s="8">
        <f t="shared" si="4"/>
        <v>600</v>
      </c>
      <c r="K13" s="8">
        <f t="shared" si="4"/>
        <v>550</v>
      </c>
      <c r="L13" s="8">
        <f t="shared" si="4"/>
        <v>643</v>
      </c>
      <c r="M13" s="8">
        <f t="shared" si="4"/>
        <v>654</v>
      </c>
      <c r="N13" s="8">
        <f t="shared" si="4"/>
        <v>694</v>
      </c>
      <c r="O13" s="8">
        <f t="shared" si="4"/>
        <v>600</v>
      </c>
      <c r="P13" s="8">
        <f t="shared" si="4"/>
        <v>608</v>
      </c>
      <c r="Q13" s="8">
        <f t="shared" si="0"/>
        <v>8033</v>
      </c>
    </row>
    <row r="14" spans="2:17" ht="12.75">
      <c r="B14" s="14"/>
      <c r="C14" s="16"/>
      <c r="D14" s="8" t="s">
        <v>4</v>
      </c>
      <c r="E14" s="8">
        <f t="shared" si="4"/>
        <v>345</v>
      </c>
      <c r="F14" s="8">
        <f t="shared" si="4"/>
        <v>386</v>
      </c>
      <c r="G14" s="8">
        <f t="shared" si="4"/>
        <v>920</v>
      </c>
      <c r="H14" s="8">
        <f t="shared" si="4"/>
        <v>557</v>
      </c>
      <c r="I14" s="8">
        <f t="shared" si="4"/>
        <v>419</v>
      </c>
      <c r="J14" s="8">
        <f t="shared" si="4"/>
        <v>446</v>
      </c>
      <c r="K14" s="8">
        <f t="shared" si="4"/>
        <v>389</v>
      </c>
      <c r="L14" s="8">
        <f t="shared" si="4"/>
        <v>451</v>
      </c>
      <c r="M14" s="8">
        <f t="shared" si="4"/>
        <v>503</v>
      </c>
      <c r="N14" s="8">
        <f t="shared" si="4"/>
        <v>454</v>
      </c>
      <c r="O14" s="8">
        <f t="shared" si="4"/>
        <v>450</v>
      </c>
      <c r="P14" s="8">
        <f t="shared" si="4"/>
        <v>475</v>
      </c>
      <c r="Q14" s="8">
        <f t="shared" si="0"/>
        <v>5795</v>
      </c>
    </row>
    <row r="15" spans="2:17" ht="12.75">
      <c r="B15" s="17"/>
      <c r="C15" s="18"/>
      <c r="D15" s="10" t="s">
        <v>5</v>
      </c>
      <c r="E15" s="10">
        <f aca="true" t="shared" si="5" ref="E15:P15">SUM(E13:E14)</f>
        <v>807</v>
      </c>
      <c r="F15" s="10">
        <f t="shared" si="5"/>
        <v>980</v>
      </c>
      <c r="G15" s="10">
        <f t="shared" si="5"/>
        <v>2057</v>
      </c>
      <c r="H15" s="10">
        <f t="shared" si="5"/>
        <v>1434</v>
      </c>
      <c r="I15" s="10">
        <f t="shared" si="5"/>
        <v>1033</v>
      </c>
      <c r="J15" s="10">
        <f t="shared" si="5"/>
        <v>1046</v>
      </c>
      <c r="K15" s="10">
        <f t="shared" si="5"/>
        <v>939</v>
      </c>
      <c r="L15" s="10">
        <f t="shared" si="5"/>
        <v>1094</v>
      </c>
      <c r="M15" s="10">
        <f t="shared" si="5"/>
        <v>1157</v>
      </c>
      <c r="N15" s="10">
        <f t="shared" si="5"/>
        <v>1148</v>
      </c>
      <c r="O15" s="10">
        <f t="shared" si="5"/>
        <v>1050</v>
      </c>
      <c r="P15" s="10">
        <f t="shared" si="5"/>
        <v>1083</v>
      </c>
      <c r="Q15" s="10">
        <f t="shared" si="0"/>
        <v>13828</v>
      </c>
    </row>
    <row r="16" spans="2:17" ht="12.75">
      <c r="B16" s="19" t="s">
        <v>9</v>
      </c>
      <c r="C16" s="6" t="s">
        <v>10</v>
      </c>
      <c r="D16" s="8" t="s">
        <v>3</v>
      </c>
      <c r="E16" s="8">
        <v>349</v>
      </c>
      <c r="F16" s="8">
        <v>378</v>
      </c>
      <c r="G16" s="8">
        <v>727</v>
      </c>
      <c r="H16" s="8">
        <v>572</v>
      </c>
      <c r="I16" s="8">
        <v>436</v>
      </c>
      <c r="J16" s="8">
        <v>400</v>
      </c>
      <c r="K16" s="8">
        <v>395</v>
      </c>
      <c r="L16" s="8">
        <v>421</v>
      </c>
      <c r="M16" s="8">
        <v>460</v>
      </c>
      <c r="N16" s="8">
        <v>436</v>
      </c>
      <c r="O16" s="8">
        <v>436</v>
      </c>
      <c r="P16" s="8">
        <v>440</v>
      </c>
      <c r="Q16" s="8">
        <f t="shared" si="0"/>
        <v>5450</v>
      </c>
    </row>
    <row r="17" spans="2:17" ht="12.75">
      <c r="B17" s="20"/>
      <c r="C17" s="6"/>
      <c r="D17" s="8" t="s">
        <v>4</v>
      </c>
      <c r="E17" s="8">
        <v>249</v>
      </c>
      <c r="F17" s="8">
        <v>299</v>
      </c>
      <c r="G17" s="8">
        <v>537</v>
      </c>
      <c r="H17" s="8">
        <v>424</v>
      </c>
      <c r="I17" s="8">
        <v>309</v>
      </c>
      <c r="J17" s="8">
        <v>275</v>
      </c>
      <c r="K17" s="8">
        <v>289</v>
      </c>
      <c r="L17" s="8">
        <v>323</v>
      </c>
      <c r="M17" s="8">
        <v>311</v>
      </c>
      <c r="N17" s="8">
        <v>292</v>
      </c>
      <c r="O17" s="8">
        <v>315</v>
      </c>
      <c r="P17" s="8">
        <v>345</v>
      </c>
      <c r="Q17" s="8">
        <f t="shared" si="0"/>
        <v>3968</v>
      </c>
    </row>
    <row r="18" spans="2:17" ht="12.75">
      <c r="B18" s="20"/>
      <c r="C18" s="6"/>
      <c r="D18" s="10" t="s">
        <v>5</v>
      </c>
      <c r="E18" s="10">
        <f aca="true" t="shared" si="6" ref="E18:P18">SUM(E16:E17)</f>
        <v>598</v>
      </c>
      <c r="F18" s="10">
        <f t="shared" si="6"/>
        <v>677</v>
      </c>
      <c r="G18" s="10">
        <f t="shared" si="6"/>
        <v>1264</v>
      </c>
      <c r="H18" s="10">
        <f t="shared" si="6"/>
        <v>996</v>
      </c>
      <c r="I18" s="10">
        <f t="shared" si="6"/>
        <v>745</v>
      </c>
      <c r="J18" s="10">
        <f t="shared" si="6"/>
        <v>675</v>
      </c>
      <c r="K18" s="10">
        <f t="shared" si="6"/>
        <v>684</v>
      </c>
      <c r="L18" s="10">
        <f t="shared" si="6"/>
        <v>744</v>
      </c>
      <c r="M18" s="10">
        <f t="shared" si="6"/>
        <v>771</v>
      </c>
      <c r="N18" s="10">
        <f t="shared" si="6"/>
        <v>728</v>
      </c>
      <c r="O18" s="10">
        <f t="shared" si="6"/>
        <v>751</v>
      </c>
      <c r="P18" s="10">
        <f t="shared" si="6"/>
        <v>785</v>
      </c>
      <c r="Q18" s="10">
        <f t="shared" si="0"/>
        <v>9418</v>
      </c>
    </row>
    <row r="19" spans="2:17" ht="12.75">
      <c r="B19" s="20"/>
      <c r="C19" s="11" t="s">
        <v>11</v>
      </c>
      <c r="D19" s="8" t="s">
        <v>3</v>
      </c>
      <c r="E19" s="8">
        <v>106</v>
      </c>
      <c r="F19" s="8">
        <v>101</v>
      </c>
      <c r="G19" s="8">
        <v>108</v>
      </c>
      <c r="H19" s="8">
        <v>93</v>
      </c>
      <c r="I19" s="8">
        <v>98</v>
      </c>
      <c r="J19" s="8">
        <v>91</v>
      </c>
      <c r="K19" s="8">
        <v>73</v>
      </c>
      <c r="L19" s="8">
        <v>72</v>
      </c>
      <c r="M19" s="8">
        <v>82</v>
      </c>
      <c r="N19" s="8">
        <v>103</v>
      </c>
      <c r="O19" s="8">
        <v>100</v>
      </c>
      <c r="P19" s="8">
        <v>99</v>
      </c>
      <c r="Q19" s="8">
        <f t="shared" si="0"/>
        <v>1126</v>
      </c>
    </row>
    <row r="20" spans="2:17" ht="12.75">
      <c r="B20" s="20"/>
      <c r="C20" s="12"/>
      <c r="D20" s="8" t="s">
        <v>4</v>
      </c>
      <c r="E20" s="8">
        <v>77</v>
      </c>
      <c r="F20" s="8">
        <v>69</v>
      </c>
      <c r="G20" s="8">
        <v>73</v>
      </c>
      <c r="H20" s="8">
        <v>61</v>
      </c>
      <c r="I20" s="8">
        <v>80</v>
      </c>
      <c r="J20" s="8">
        <v>58</v>
      </c>
      <c r="K20" s="8">
        <v>58</v>
      </c>
      <c r="L20" s="8">
        <v>61</v>
      </c>
      <c r="M20" s="8">
        <v>53</v>
      </c>
      <c r="N20" s="8">
        <v>64</v>
      </c>
      <c r="O20" s="8">
        <v>60</v>
      </c>
      <c r="P20" s="8">
        <v>66</v>
      </c>
      <c r="Q20" s="8">
        <f t="shared" si="0"/>
        <v>780</v>
      </c>
    </row>
    <row r="21" spans="2:17" ht="12.75">
      <c r="B21" s="20"/>
      <c r="C21" s="13"/>
      <c r="D21" s="10" t="s">
        <v>5</v>
      </c>
      <c r="E21" s="10">
        <f aca="true" t="shared" si="7" ref="E21:P21">SUM(E19:E20)</f>
        <v>183</v>
      </c>
      <c r="F21" s="10">
        <f t="shared" si="7"/>
        <v>170</v>
      </c>
      <c r="G21" s="10">
        <f t="shared" si="7"/>
        <v>181</v>
      </c>
      <c r="H21" s="10">
        <f t="shared" si="7"/>
        <v>154</v>
      </c>
      <c r="I21" s="10">
        <f t="shared" si="7"/>
        <v>178</v>
      </c>
      <c r="J21" s="10">
        <f t="shared" si="7"/>
        <v>149</v>
      </c>
      <c r="K21" s="10">
        <f t="shared" si="7"/>
        <v>131</v>
      </c>
      <c r="L21" s="10">
        <f t="shared" si="7"/>
        <v>133</v>
      </c>
      <c r="M21" s="10">
        <f t="shared" si="7"/>
        <v>135</v>
      </c>
      <c r="N21" s="10">
        <f t="shared" si="7"/>
        <v>167</v>
      </c>
      <c r="O21" s="10">
        <f t="shared" si="7"/>
        <v>160</v>
      </c>
      <c r="P21" s="10">
        <f t="shared" si="7"/>
        <v>165</v>
      </c>
      <c r="Q21" s="10">
        <f t="shared" si="0"/>
        <v>1906</v>
      </c>
    </row>
    <row r="22" spans="2:17" ht="12.75">
      <c r="B22" s="20"/>
      <c r="C22" s="6" t="s">
        <v>7</v>
      </c>
      <c r="D22" s="8" t="s">
        <v>3</v>
      </c>
      <c r="E22" s="8">
        <v>61</v>
      </c>
      <c r="F22" s="8">
        <v>35</v>
      </c>
      <c r="G22" s="8">
        <v>46</v>
      </c>
      <c r="H22" s="8">
        <v>7</v>
      </c>
      <c r="I22" s="8">
        <v>57</v>
      </c>
      <c r="J22" s="8">
        <v>52</v>
      </c>
      <c r="K22" s="8">
        <v>13</v>
      </c>
      <c r="L22" s="8">
        <v>57</v>
      </c>
      <c r="M22" s="8">
        <v>31</v>
      </c>
      <c r="N22" s="8">
        <v>52</v>
      </c>
      <c r="O22" s="8">
        <v>64</v>
      </c>
      <c r="P22" s="8">
        <v>123</v>
      </c>
      <c r="Q22" s="8">
        <f t="shared" si="0"/>
        <v>598</v>
      </c>
    </row>
    <row r="23" spans="2:17" ht="12.75">
      <c r="B23" s="20"/>
      <c r="C23" s="6"/>
      <c r="D23" s="8" t="s">
        <v>4</v>
      </c>
      <c r="E23" s="8">
        <v>28</v>
      </c>
      <c r="F23" s="8">
        <v>10</v>
      </c>
      <c r="G23" s="8">
        <v>22</v>
      </c>
      <c r="H23" s="8">
        <v>2</v>
      </c>
      <c r="I23" s="8">
        <v>35</v>
      </c>
      <c r="J23" s="8">
        <v>27</v>
      </c>
      <c r="K23" s="8">
        <v>5</v>
      </c>
      <c r="L23" s="8">
        <v>58</v>
      </c>
      <c r="M23" s="8">
        <v>21</v>
      </c>
      <c r="N23" s="8">
        <v>14</v>
      </c>
      <c r="O23" s="8">
        <v>20</v>
      </c>
      <c r="P23" s="8">
        <v>24</v>
      </c>
      <c r="Q23" s="8">
        <f t="shared" si="0"/>
        <v>266</v>
      </c>
    </row>
    <row r="24" spans="2:17" ht="12.75">
      <c r="B24" s="20"/>
      <c r="C24" s="6"/>
      <c r="D24" s="10" t="s">
        <v>5</v>
      </c>
      <c r="E24" s="10">
        <f aca="true" t="shared" si="8" ref="E24:P24">SUM(E22:E23)</f>
        <v>89</v>
      </c>
      <c r="F24" s="10">
        <f t="shared" si="8"/>
        <v>45</v>
      </c>
      <c r="G24" s="10">
        <f t="shared" si="8"/>
        <v>68</v>
      </c>
      <c r="H24" s="10">
        <f t="shared" si="8"/>
        <v>9</v>
      </c>
      <c r="I24" s="10">
        <f t="shared" si="8"/>
        <v>92</v>
      </c>
      <c r="J24" s="10">
        <f t="shared" si="8"/>
        <v>79</v>
      </c>
      <c r="K24" s="10">
        <f t="shared" si="8"/>
        <v>18</v>
      </c>
      <c r="L24" s="10">
        <f t="shared" si="8"/>
        <v>115</v>
      </c>
      <c r="M24" s="10">
        <f t="shared" si="8"/>
        <v>52</v>
      </c>
      <c r="N24" s="10">
        <f t="shared" si="8"/>
        <v>66</v>
      </c>
      <c r="O24" s="10">
        <f t="shared" si="8"/>
        <v>84</v>
      </c>
      <c r="P24" s="10">
        <f t="shared" si="8"/>
        <v>147</v>
      </c>
      <c r="Q24" s="10">
        <f t="shared" si="0"/>
        <v>864</v>
      </c>
    </row>
    <row r="25" spans="2:17" ht="12.75">
      <c r="B25" s="21"/>
      <c r="C25" s="22" t="s">
        <v>8</v>
      </c>
      <c r="D25" s="8" t="s">
        <v>3</v>
      </c>
      <c r="E25" s="8">
        <f aca="true" t="shared" si="9" ref="E25:P26">E16+E19+E22</f>
        <v>516</v>
      </c>
      <c r="F25" s="8">
        <f t="shared" si="9"/>
        <v>514</v>
      </c>
      <c r="G25" s="8">
        <f t="shared" si="9"/>
        <v>881</v>
      </c>
      <c r="H25" s="8">
        <f t="shared" si="9"/>
        <v>672</v>
      </c>
      <c r="I25" s="8">
        <f t="shared" si="9"/>
        <v>591</v>
      </c>
      <c r="J25" s="8">
        <f t="shared" si="9"/>
        <v>543</v>
      </c>
      <c r="K25" s="8">
        <f t="shared" si="9"/>
        <v>481</v>
      </c>
      <c r="L25" s="8">
        <f t="shared" si="9"/>
        <v>550</v>
      </c>
      <c r="M25" s="8">
        <f t="shared" si="9"/>
        <v>573</v>
      </c>
      <c r="N25" s="8">
        <f t="shared" si="9"/>
        <v>591</v>
      </c>
      <c r="O25" s="8">
        <f t="shared" si="9"/>
        <v>600</v>
      </c>
      <c r="P25" s="8">
        <f t="shared" si="9"/>
        <v>662</v>
      </c>
      <c r="Q25" s="8">
        <f t="shared" si="0"/>
        <v>7174</v>
      </c>
    </row>
    <row r="26" spans="2:17" ht="12.75">
      <c r="B26" s="21"/>
      <c r="C26" s="23"/>
      <c r="D26" s="8" t="s">
        <v>4</v>
      </c>
      <c r="E26" s="8">
        <f t="shared" si="9"/>
        <v>354</v>
      </c>
      <c r="F26" s="8">
        <f t="shared" si="9"/>
        <v>378</v>
      </c>
      <c r="G26" s="8">
        <f t="shared" si="9"/>
        <v>632</v>
      </c>
      <c r="H26" s="8">
        <f t="shared" si="9"/>
        <v>487</v>
      </c>
      <c r="I26" s="8">
        <f t="shared" si="9"/>
        <v>424</v>
      </c>
      <c r="J26" s="8">
        <f t="shared" si="9"/>
        <v>360</v>
      </c>
      <c r="K26" s="8">
        <f t="shared" si="9"/>
        <v>352</v>
      </c>
      <c r="L26" s="8">
        <f t="shared" si="9"/>
        <v>442</v>
      </c>
      <c r="M26" s="8">
        <f t="shared" si="9"/>
        <v>385</v>
      </c>
      <c r="N26" s="8">
        <f t="shared" si="9"/>
        <v>370</v>
      </c>
      <c r="O26" s="8">
        <f t="shared" si="9"/>
        <v>395</v>
      </c>
      <c r="P26" s="8">
        <f t="shared" si="9"/>
        <v>435</v>
      </c>
      <c r="Q26" s="8">
        <f t="shared" si="0"/>
        <v>5014</v>
      </c>
    </row>
    <row r="27" spans="2:17" ht="12.75">
      <c r="B27" s="21"/>
      <c r="C27" s="23"/>
      <c r="D27" s="10" t="s">
        <v>5</v>
      </c>
      <c r="E27" s="10">
        <f aca="true" t="shared" si="10" ref="E27:P27">SUM(E25:E26)</f>
        <v>870</v>
      </c>
      <c r="F27" s="10">
        <f t="shared" si="10"/>
        <v>892</v>
      </c>
      <c r="G27" s="10">
        <f t="shared" si="10"/>
        <v>1513</v>
      </c>
      <c r="H27" s="10">
        <f t="shared" si="10"/>
        <v>1159</v>
      </c>
      <c r="I27" s="10">
        <f t="shared" si="10"/>
        <v>1015</v>
      </c>
      <c r="J27" s="10">
        <f t="shared" si="10"/>
        <v>903</v>
      </c>
      <c r="K27" s="10">
        <f t="shared" si="10"/>
        <v>833</v>
      </c>
      <c r="L27" s="10">
        <f t="shared" si="10"/>
        <v>992</v>
      </c>
      <c r="M27" s="10">
        <f t="shared" si="10"/>
        <v>958</v>
      </c>
      <c r="N27" s="10">
        <f t="shared" si="10"/>
        <v>961</v>
      </c>
      <c r="O27" s="10">
        <f t="shared" si="10"/>
        <v>995</v>
      </c>
      <c r="P27" s="10">
        <f t="shared" si="10"/>
        <v>1097</v>
      </c>
      <c r="Q27" s="10">
        <f t="shared" si="0"/>
        <v>12188</v>
      </c>
    </row>
    <row r="28" spans="2:17" ht="12.75">
      <c r="B28" s="24" t="s">
        <v>12</v>
      </c>
      <c r="C28" s="25"/>
      <c r="D28" s="8" t="s">
        <v>3</v>
      </c>
      <c r="E28" s="26">
        <f aca="true" t="shared" si="11" ref="E28:P30">E13-E25</f>
        <v>-54</v>
      </c>
      <c r="F28" s="26">
        <f t="shared" si="11"/>
        <v>80</v>
      </c>
      <c r="G28" s="26">
        <f t="shared" si="11"/>
        <v>256</v>
      </c>
      <c r="H28" s="26">
        <f t="shared" si="11"/>
        <v>205</v>
      </c>
      <c r="I28" s="26">
        <f t="shared" si="11"/>
        <v>23</v>
      </c>
      <c r="J28" s="26">
        <f t="shared" si="11"/>
        <v>57</v>
      </c>
      <c r="K28" s="26">
        <f t="shared" si="11"/>
        <v>69</v>
      </c>
      <c r="L28" s="26">
        <f t="shared" si="11"/>
        <v>93</v>
      </c>
      <c r="M28" s="26">
        <f t="shared" si="11"/>
        <v>81</v>
      </c>
      <c r="N28" s="26">
        <f t="shared" si="11"/>
        <v>103</v>
      </c>
      <c r="O28" s="26">
        <f t="shared" si="11"/>
        <v>0</v>
      </c>
      <c r="P28" s="26">
        <f t="shared" si="11"/>
        <v>-54</v>
      </c>
      <c r="Q28" s="8">
        <f t="shared" si="0"/>
        <v>859</v>
      </c>
    </row>
    <row r="29" spans="2:17" ht="12.75">
      <c r="B29" s="27" t="s">
        <v>13</v>
      </c>
      <c r="C29" s="28"/>
      <c r="D29" s="8" t="s">
        <v>4</v>
      </c>
      <c r="E29" s="26">
        <f t="shared" si="11"/>
        <v>-9</v>
      </c>
      <c r="F29" s="26">
        <f t="shared" si="11"/>
        <v>8</v>
      </c>
      <c r="G29" s="26">
        <f t="shared" si="11"/>
        <v>288</v>
      </c>
      <c r="H29" s="26">
        <f t="shared" si="11"/>
        <v>70</v>
      </c>
      <c r="I29" s="26">
        <f t="shared" si="11"/>
        <v>-5</v>
      </c>
      <c r="J29" s="26">
        <f t="shared" si="11"/>
        <v>86</v>
      </c>
      <c r="K29" s="26">
        <f t="shared" si="11"/>
        <v>37</v>
      </c>
      <c r="L29" s="26">
        <f t="shared" si="11"/>
        <v>9</v>
      </c>
      <c r="M29" s="26">
        <f t="shared" si="11"/>
        <v>118</v>
      </c>
      <c r="N29" s="26">
        <f t="shared" si="11"/>
        <v>84</v>
      </c>
      <c r="O29" s="26">
        <f t="shared" si="11"/>
        <v>55</v>
      </c>
      <c r="P29" s="26">
        <f t="shared" si="11"/>
        <v>40</v>
      </c>
      <c r="Q29" s="8">
        <f t="shared" si="0"/>
        <v>781</v>
      </c>
    </row>
    <row r="30" spans="2:17" ht="12.75">
      <c r="B30" s="29"/>
      <c r="C30" s="30"/>
      <c r="D30" s="10" t="s">
        <v>5</v>
      </c>
      <c r="E30" s="31">
        <f t="shared" si="11"/>
        <v>-63</v>
      </c>
      <c r="F30" s="31">
        <f t="shared" si="11"/>
        <v>88</v>
      </c>
      <c r="G30" s="31">
        <f t="shared" si="11"/>
        <v>544</v>
      </c>
      <c r="H30" s="31">
        <f t="shared" si="11"/>
        <v>275</v>
      </c>
      <c r="I30" s="31">
        <f t="shared" si="11"/>
        <v>18</v>
      </c>
      <c r="J30" s="31">
        <f t="shared" si="11"/>
        <v>143</v>
      </c>
      <c r="K30" s="31">
        <f t="shared" si="11"/>
        <v>106</v>
      </c>
      <c r="L30" s="31">
        <f t="shared" si="11"/>
        <v>102</v>
      </c>
      <c r="M30" s="31">
        <f t="shared" si="11"/>
        <v>199</v>
      </c>
      <c r="N30" s="31">
        <f t="shared" si="11"/>
        <v>187</v>
      </c>
      <c r="O30" s="31">
        <f t="shared" si="11"/>
        <v>55</v>
      </c>
      <c r="P30" s="31">
        <f t="shared" si="11"/>
        <v>-14</v>
      </c>
      <c r="Q30" s="10">
        <f t="shared" si="0"/>
        <v>1640</v>
      </c>
    </row>
    <row r="32" ht="12.75">
      <c r="B32" t="s">
        <v>16</v>
      </c>
    </row>
    <row r="33" ht="12.75">
      <c r="B33" t="s">
        <v>15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jyosis</dc:creator>
  <cp:keywords/>
  <dc:description/>
  <cp:lastModifiedBy>若林　幸広(wakabayashi yukihiro)</cp:lastModifiedBy>
  <cp:lastPrinted>2012-02-02T05:26:41Z</cp:lastPrinted>
  <dcterms:created xsi:type="dcterms:W3CDTF">2007-03-01T05:42:06Z</dcterms:created>
  <dcterms:modified xsi:type="dcterms:W3CDTF">2015-09-09T04:24:05Z</dcterms:modified>
  <cp:category/>
  <cp:version/>
  <cp:contentType/>
  <cp:contentStatus/>
</cp:coreProperties>
</file>