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tabRatio="697" activeTab="0"/>
  </bookViews>
  <sheets>
    <sheet name="１０月（日本人）" sheetId="1" r:id="rId1"/>
    <sheet name="１０月（外国人)" sheetId="2" r:id="rId2"/>
    <sheet name="１０月（５歳ごと）" sheetId="3" r:id="rId3"/>
  </sheets>
  <definedNames>
    <definedName name="_xlnm.Print_Area" localSheetId="1">'１０月（外国人)'!$A$1:$N$43</definedName>
    <definedName name="_xlnm.Print_Area" localSheetId="0">'１０月（日本人）'!$A$1:$N$43</definedName>
  </definedNames>
  <calcPr fullCalcOnLoad="1"/>
</workbook>
</file>

<file path=xl/sharedStrings.xml><?xml version="1.0" encoding="utf-8"?>
<sst xmlns="http://schemas.openxmlformats.org/spreadsheetml/2006/main" count="295" uniqueCount="142">
  <si>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</si>
  <si>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</si>
  <si>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</si>
  <si>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</si>
  <si>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</si>
  <si>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</si>
  <si>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</si>
  <si>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</si>
  <si>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</si>
  <si>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</si>
  <si>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</si>
  <si>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</si>
  <si>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</si>
  <si>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</si>
  <si>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</si>
  <si>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</si>
  <si>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</si>
  <si>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</si>
  <si>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</si>
  <si>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</si>
  <si>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</si>
  <si>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</si>
  <si>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</si>
  <si>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</si>
  <si>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</si>
  <si>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</si>
  <si>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</si>
  <si>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</si>
  <si>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</si>
  <si>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</si>
  <si>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</si>
  <si>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</si>
  <si>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</si>
  <si>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</si>
  <si>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</si>
  <si>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</si>
  <si>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</si>
  <si>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</si>
  <si>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</si>
  <si>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</si>
  <si>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</si>
  <si>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</si>
  <si>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</si>
  <si>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</si>
  <si>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</si>
  <si>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</si>
  <si>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</si>
  <si>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</si>
  <si>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</si>
  <si>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</si>
  <si>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</si>
  <si>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</si>
  <si>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</si>
  <si>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</si>
  <si>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</si>
  <si>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</si>
  <si>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</si>
  <si>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</si>
  <si>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</si>
  <si>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</si>
  <si>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</si>
  <si>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</si>
  <si>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</si>
  <si>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</si>
  <si>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</si>
  <si>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</si>
  <si>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</si>
  <si>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</si>
  <si>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</si>
  <si>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</si>
  <si>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</si>
  <si>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</si>
  <si>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</si>
  <si>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</si>
  <si>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</si>
  <si>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</si>
  <si>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</si>
  <si>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</si>
  <si>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</si>
  <si>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</si>
  <si>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</si>
  <si>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</si>
  <si>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</si>
  <si>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</si>
  <si>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</si>
  <si>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</si>
  <si>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</si>
  <si>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</si>
  <si>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</si>
  <si>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</si>
  <si>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</si>
  <si>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</si>
  <si>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</si>
  <si>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</si>
  <si>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</si>
  <si>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</si>
  <si>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</si>
  <si>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</si>
  <si>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</si>
  <si>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</si>
  <si>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</si>
  <si>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</si>
  <si>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</si>
  <si>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</si>
  <si>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</si>
  <si>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</si>
  <si>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</si>
  <si>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</si>
  <si>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</si>
  <si>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</si>
  <si>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</si>
  <si>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</si>
  <si>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</si>
  <si>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</si>
  <si>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</si>
  <si>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</si>
  <si>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</si>
  <si>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</si>
  <si>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</si>
  <si>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</si>
  <si>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</si>
  <si>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</si>
  <si>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</si>
  <si>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</si>
  <si>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</si>
  <si>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</si>
  <si>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</si>
  <si>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</si>
  <si>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</si>
  <si>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</si>
  <si>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</si>
  <si>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</si>
  <si>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</si>
  <si>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</si>
  <si>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</si>
  <si>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</si>
  <si>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</si>
  <si>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</si>
  <si>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7 8</t>
  </si>
  <si>
    <t>１０～１４歳</t>
  </si>
  <si>
    <t>平成２７年１０月１日現在</t>
  </si>
  <si>
    <t>１０３歳以上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</si>
</sst>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90" fontId="2" fillId="33" borderId="10" xfId="0" applyNumberFormat="1" applyFont="1" applyFill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 applyProtection="1">
      <alignment horizontal="right" vertical="center"/>
      <protection locked="0"/>
    </xf>
    <xf numFmtId="184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190" fontId="15" fillId="0" borderId="10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20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12" fillId="0" borderId="22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6" xfId="0" applyNumberFormat="1" applyFont="1" applyBorder="1" applyAlignment="1">
      <alignment horizontal="center" vertical="center"/>
    </xf>
    <xf numFmtId="184" fontId="12" fillId="0" borderId="27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7" xfId="0" applyNumberFormat="1" applyFont="1" applyBorder="1" applyAlignment="1">
      <alignment horizontal="center" vertical="center"/>
    </xf>
    <xf numFmtId="186" fontId="12" fillId="0" borderId="28" xfId="0" applyNumberFormat="1" applyFont="1" applyBorder="1" applyAlignment="1">
      <alignment horizontal="center" vertical="center"/>
    </xf>
    <xf numFmtId="186" fontId="12" fillId="0" borderId="11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4"/>
      <c r="B1" s="4"/>
      <c r="C1" s="4"/>
      <c r="D1" s="39" t="s">
        <v>105</v>
      </c>
      <c r="E1" s="39"/>
      <c r="F1" s="39"/>
      <c r="G1" s="39"/>
      <c r="H1" s="39"/>
      <c r="I1" s="39"/>
      <c r="J1" s="39"/>
      <c r="K1" s="39"/>
      <c r="L1" s="4"/>
      <c r="M1" s="4"/>
      <c r="N1" s="4"/>
    </row>
    <row r="2" spans="1:14" ht="26.25" customHeight="1" thickBot="1">
      <c r="A2" s="4"/>
      <c r="B2" s="4"/>
      <c r="C2" s="4"/>
      <c r="D2" s="40"/>
      <c r="E2" s="40"/>
      <c r="F2" s="40"/>
      <c r="G2" s="40"/>
      <c r="H2" s="40"/>
      <c r="I2" s="40"/>
      <c r="J2" s="40"/>
      <c r="K2" s="40"/>
      <c r="L2" s="4"/>
      <c r="M2" s="4"/>
      <c r="N2" s="4"/>
    </row>
    <row r="3" spans="3:12" ht="19.5" customHeight="1">
      <c r="C3" s="46" t="s">
        <v>103</v>
      </c>
      <c r="D3" s="47"/>
      <c r="E3" s="48"/>
      <c r="F3" s="42" t="s">
        <v>104</v>
      </c>
      <c r="G3" s="43"/>
      <c r="H3" s="42" t="s">
        <v>101</v>
      </c>
      <c r="I3" s="44"/>
      <c r="J3" s="43"/>
      <c r="K3" s="42" t="s">
        <v>102</v>
      </c>
      <c r="L3" s="43"/>
    </row>
    <row r="4" spans="3:12" ht="17.25" customHeight="1">
      <c r="C4" s="49"/>
      <c r="D4" s="50"/>
      <c r="E4" s="51"/>
      <c r="F4" s="55">
        <f>SUM(H4:K4)</f>
        <v>177622</v>
      </c>
      <c r="G4" s="56"/>
      <c r="H4" s="55">
        <f>SUM(C8:C42,H8:H42,M8:M42)</f>
        <v>91326</v>
      </c>
      <c r="I4" s="59"/>
      <c r="J4" s="56"/>
      <c r="K4" s="55">
        <f>SUM(D8:D42,I8:I42,N8:N42)</f>
        <v>86296</v>
      </c>
      <c r="L4" s="56"/>
    </row>
    <row r="5" spans="3:12" ht="6" customHeight="1" thickBot="1">
      <c r="C5" s="52"/>
      <c r="D5" s="53"/>
      <c r="E5" s="54"/>
      <c r="F5" s="57"/>
      <c r="G5" s="58"/>
      <c r="H5" s="57"/>
      <c r="I5" s="60"/>
      <c r="J5" s="58"/>
      <c r="K5" s="57"/>
      <c r="L5" s="58"/>
    </row>
    <row r="6" spans="12:14" ht="22.5" customHeight="1">
      <c r="L6" s="45" t="s">
        <v>140</v>
      </c>
      <c r="M6" s="45"/>
      <c r="N6" s="45"/>
    </row>
    <row r="7" spans="1:14" s="2" customFormat="1" ht="19.5" customHeight="1">
      <c r="A7" s="17" t="s">
        <v>0</v>
      </c>
      <c r="B7" s="17" t="s">
        <v>1</v>
      </c>
      <c r="C7" s="17" t="s">
        <v>2</v>
      </c>
      <c r="D7" s="17" t="s">
        <v>3</v>
      </c>
      <c r="F7" s="17" t="s">
        <v>0</v>
      </c>
      <c r="G7" s="17" t="s">
        <v>1</v>
      </c>
      <c r="H7" s="17" t="s">
        <v>2</v>
      </c>
      <c r="I7" s="17" t="s">
        <v>3</v>
      </c>
      <c r="K7" s="17" t="s">
        <v>0</v>
      </c>
      <c r="L7" s="17" t="s">
        <v>1</v>
      </c>
      <c r="M7" s="17" t="s">
        <v>2</v>
      </c>
      <c r="N7" s="17" t="s">
        <v>3</v>
      </c>
    </row>
    <row r="8" spans="1:14" s="2" customFormat="1" ht="18.75" customHeight="1">
      <c r="A8" s="18">
        <v>0</v>
      </c>
      <c r="B8" s="19">
        <f aca="true" t="shared" si="0" ref="B8:B13">SUM(C8:D8)</f>
        <v>1450</v>
      </c>
      <c r="C8" s="20">
        <v>743</v>
      </c>
      <c r="D8" s="20">
        <v>707</v>
      </c>
      <c r="F8" s="18" t="s">
        <v>5</v>
      </c>
      <c r="G8" s="19">
        <f aca="true" t="shared" si="1" ref="G8:G42">SUM(H8:I8)</f>
        <v>3046</v>
      </c>
      <c r="H8" s="20">
        <v>1643</v>
      </c>
      <c r="I8" s="20">
        <v>1403</v>
      </c>
      <c r="K8" s="18" t="s">
        <v>6</v>
      </c>
      <c r="L8" s="19">
        <f aca="true" t="shared" si="2" ref="L8:L42">SUM(M8:N8)</f>
        <v>1814</v>
      </c>
      <c r="M8" s="20">
        <v>928</v>
      </c>
      <c r="N8" s="20">
        <v>886</v>
      </c>
    </row>
    <row r="9" spans="1:14" s="2" customFormat="1" ht="18.75" customHeight="1">
      <c r="A9" s="18">
        <v>1</v>
      </c>
      <c r="B9" s="19">
        <f t="shared" si="0"/>
        <v>1354</v>
      </c>
      <c r="C9" s="20">
        <v>698</v>
      </c>
      <c r="D9" s="20">
        <v>656</v>
      </c>
      <c r="F9" s="18" t="s">
        <v>7</v>
      </c>
      <c r="G9" s="19">
        <f t="shared" si="1"/>
        <v>3034</v>
      </c>
      <c r="H9" s="20">
        <v>1636</v>
      </c>
      <c r="I9" s="20">
        <v>1398</v>
      </c>
      <c r="K9" s="18" t="s">
        <v>8</v>
      </c>
      <c r="L9" s="19">
        <f t="shared" si="2"/>
        <v>2265</v>
      </c>
      <c r="M9" s="20">
        <v>1136</v>
      </c>
      <c r="N9" s="20">
        <v>1129</v>
      </c>
    </row>
    <row r="10" spans="1:14" s="2" customFormat="1" ht="18.75" customHeight="1">
      <c r="A10" s="18">
        <v>2</v>
      </c>
      <c r="B10" s="19">
        <f t="shared" si="0"/>
        <v>1268</v>
      </c>
      <c r="C10" s="20">
        <v>660</v>
      </c>
      <c r="D10" s="20">
        <v>608</v>
      </c>
      <c r="E10" s="2">
        <f>SUM(C10:D10)</f>
        <v>1268</v>
      </c>
      <c r="F10" s="18" t="s">
        <v>9</v>
      </c>
      <c r="G10" s="19">
        <f t="shared" si="1"/>
        <v>3157</v>
      </c>
      <c r="H10" s="20">
        <v>1704</v>
      </c>
      <c r="I10" s="20">
        <v>1453</v>
      </c>
      <c r="K10" s="18" t="s">
        <v>10</v>
      </c>
      <c r="L10" s="19">
        <f t="shared" si="2"/>
        <v>2164</v>
      </c>
      <c r="M10" s="20">
        <v>1100</v>
      </c>
      <c r="N10" s="20">
        <v>1064</v>
      </c>
    </row>
    <row r="11" spans="1:14" s="2" customFormat="1" ht="18.75" customHeight="1">
      <c r="A11" s="18">
        <v>3</v>
      </c>
      <c r="B11" s="19">
        <f t="shared" si="0"/>
        <v>1165</v>
      </c>
      <c r="C11" s="20">
        <v>591</v>
      </c>
      <c r="D11" s="20">
        <v>574</v>
      </c>
      <c r="F11" s="18" t="s">
        <v>11</v>
      </c>
      <c r="G11" s="19">
        <f t="shared" si="1"/>
        <v>3003</v>
      </c>
      <c r="H11" s="20">
        <v>1623</v>
      </c>
      <c r="I11" s="20">
        <v>1380</v>
      </c>
      <c r="K11" s="18" t="s">
        <v>12</v>
      </c>
      <c r="L11" s="19">
        <f t="shared" si="2"/>
        <v>2179</v>
      </c>
      <c r="M11" s="20">
        <v>1021</v>
      </c>
      <c r="N11" s="20">
        <v>1158</v>
      </c>
    </row>
    <row r="12" spans="1:14" s="2" customFormat="1" ht="18.75" customHeight="1">
      <c r="A12" s="18">
        <v>4</v>
      </c>
      <c r="B12" s="19">
        <f t="shared" si="0"/>
        <v>1166</v>
      </c>
      <c r="C12" s="20">
        <v>609</v>
      </c>
      <c r="D12" s="20">
        <v>557</v>
      </c>
      <c r="F12" s="18" t="s">
        <v>13</v>
      </c>
      <c r="G12" s="19">
        <f t="shared" si="1"/>
        <v>3189</v>
      </c>
      <c r="H12" s="20">
        <v>1742</v>
      </c>
      <c r="I12" s="20">
        <v>1447</v>
      </c>
      <c r="K12" s="18" t="s">
        <v>14</v>
      </c>
      <c r="L12" s="19">
        <f t="shared" si="2"/>
        <v>2060</v>
      </c>
      <c r="M12" s="20">
        <v>936</v>
      </c>
      <c r="N12" s="20">
        <v>1124</v>
      </c>
    </row>
    <row r="13" spans="1:14" s="2" customFormat="1" ht="18.75" customHeight="1">
      <c r="A13" s="18">
        <v>5</v>
      </c>
      <c r="B13" s="19">
        <f t="shared" si="0"/>
        <v>1080</v>
      </c>
      <c r="C13" s="3">
        <v>567</v>
      </c>
      <c r="D13" s="3">
        <v>513</v>
      </c>
      <c r="F13" s="18" t="s">
        <v>15</v>
      </c>
      <c r="G13" s="19">
        <f t="shared" si="1"/>
        <v>3100</v>
      </c>
      <c r="H13" s="20">
        <v>1669</v>
      </c>
      <c r="I13" s="20">
        <v>1431</v>
      </c>
      <c r="K13" s="18" t="s">
        <v>16</v>
      </c>
      <c r="L13" s="19">
        <f t="shared" si="2"/>
        <v>1934</v>
      </c>
      <c r="M13" s="20">
        <v>924</v>
      </c>
      <c r="N13" s="20">
        <v>1010</v>
      </c>
    </row>
    <row r="14" spans="1:14" s="2" customFormat="1" ht="18.75" customHeight="1">
      <c r="A14" s="18">
        <v>6</v>
      </c>
      <c r="B14" s="19">
        <f aca="true" t="shared" si="3" ref="B14:B42">SUM(C14:D14)</f>
        <v>1033</v>
      </c>
      <c r="C14" s="3">
        <v>525</v>
      </c>
      <c r="D14" s="3">
        <v>508</v>
      </c>
      <c r="F14" s="18" t="s">
        <v>17</v>
      </c>
      <c r="G14" s="19">
        <f t="shared" si="1"/>
        <v>3274</v>
      </c>
      <c r="H14" s="20">
        <v>1759</v>
      </c>
      <c r="I14" s="20">
        <v>1515</v>
      </c>
      <c r="K14" s="18" t="s">
        <v>18</v>
      </c>
      <c r="L14" s="19">
        <f t="shared" si="2"/>
        <v>1591</v>
      </c>
      <c r="M14" s="20">
        <v>738</v>
      </c>
      <c r="N14" s="20">
        <v>853</v>
      </c>
    </row>
    <row r="15" spans="1:14" s="2" customFormat="1" ht="18.75" customHeight="1">
      <c r="A15" s="18">
        <v>7</v>
      </c>
      <c r="B15" s="19">
        <f t="shared" si="3"/>
        <v>1045</v>
      </c>
      <c r="C15" s="3">
        <v>532</v>
      </c>
      <c r="D15" s="3">
        <v>513</v>
      </c>
      <c r="F15" s="18" t="s">
        <v>19</v>
      </c>
      <c r="G15" s="19">
        <f t="shared" si="1"/>
        <v>3395</v>
      </c>
      <c r="H15" s="20">
        <v>1807</v>
      </c>
      <c r="I15" s="20">
        <v>1588</v>
      </c>
      <c r="K15" s="18" t="s">
        <v>20</v>
      </c>
      <c r="L15" s="19">
        <f t="shared" si="2"/>
        <v>1687</v>
      </c>
      <c r="M15" s="20">
        <v>757</v>
      </c>
      <c r="N15" s="20">
        <v>930</v>
      </c>
    </row>
    <row r="16" spans="1:14" s="2" customFormat="1" ht="18.75" customHeight="1">
      <c r="A16" s="18">
        <v>8</v>
      </c>
      <c r="B16" s="19">
        <f t="shared" si="3"/>
        <v>1073</v>
      </c>
      <c r="C16" s="3">
        <v>554</v>
      </c>
      <c r="D16" s="3">
        <v>519</v>
      </c>
      <c r="F16" s="18" t="s">
        <v>21</v>
      </c>
      <c r="G16" s="19">
        <f t="shared" si="1"/>
        <v>3247</v>
      </c>
      <c r="H16" s="20">
        <v>1707</v>
      </c>
      <c r="I16" s="20">
        <v>1540</v>
      </c>
      <c r="K16" s="18" t="s">
        <v>138</v>
      </c>
      <c r="L16" s="19">
        <f t="shared" si="2"/>
        <v>1759</v>
      </c>
      <c r="M16" s="20">
        <v>823</v>
      </c>
      <c r="N16" s="20">
        <v>936</v>
      </c>
    </row>
    <row r="17" spans="1:14" s="2" customFormat="1" ht="18.75" customHeight="1">
      <c r="A17" s="18">
        <v>9</v>
      </c>
      <c r="B17" s="19">
        <f t="shared" si="3"/>
        <v>1014</v>
      </c>
      <c r="C17" s="3">
        <v>533</v>
      </c>
      <c r="D17" s="3">
        <v>481</v>
      </c>
      <c r="F17" s="18" t="s">
        <v>23</v>
      </c>
      <c r="G17" s="19">
        <f t="shared" si="1"/>
        <v>3216</v>
      </c>
      <c r="H17" s="20">
        <v>1667</v>
      </c>
      <c r="I17" s="20">
        <v>1549</v>
      </c>
      <c r="K17" s="18" t="s">
        <v>24</v>
      </c>
      <c r="L17" s="19">
        <f t="shared" si="2"/>
        <v>1687</v>
      </c>
      <c r="M17" s="20">
        <v>756</v>
      </c>
      <c r="N17" s="20">
        <v>931</v>
      </c>
    </row>
    <row r="18" spans="1:14" s="2" customFormat="1" ht="18.75" customHeight="1">
      <c r="A18" s="18" t="s">
        <v>25</v>
      </c>
      <c r="B18" s="19">
        <f t="shared" si="3"/>
        <v>945</v>
      </c>
      <c r="C18" s="20">
        <v>475</v>
      </c>
      <c r="D18" s="20">
        <v>470</v>
      </c>
      <c r="F18" s="18" t="s">
        <v>26</v>
      </c>
      <c r="G18" s="19">
        <f t="shared" si="1"/>
        <v>3167</v>
      </c>
      <c r="H18" s="3">
        <v>1624</v>
      </c>
      <c r="I18" s="3">
        <v>1543</v>
      </c>
      <c r="K18" s="18" t="s">
        <v>27</v>
      </c>
      <c r="L18" s="19">
        <f t="shared" si="2"/>
        <v>1600</v>
      </c>
      <c r="M18" s="20">
        <v>694</v>
      </c>
      <c r="N18" s="20">
        <v>906</v>
      </c>
    </row>
    <row r="19" spans="1:14" s="2" customFormat="1" ht="18.75" customHeight="1">
      <c r="A19" s="18" t="s">
        <v>28</v>
      </c>
      <c r="B19" s="19">
        <f t="shared" si="3"/>
        <v>1049</v>
      </c>
      <c r="C19" s="20">
        <v>523</v>
      </c>
      <c r="D19" s="20">
        <v>526</v>
      </c>
      <c r="F19" s="18" t="s">
        <v>29</v>
      </c>
      <c r="G19" s="19">
        <f t="shared" si="1"/>
        <v>3066</v>
      </c>
      <c r="H19" s="3">
        <v>1615</v>
      </c>
      <c r="I19" s="3">
        <v>1451</v>
      </c>
      <c r="K19" s="18" t="s">
        <v>30</v>
      </c>
      <c r="L19" s="19">
        <f t="shared" si="2"/>
        <v>1485</v>
      </c>
      <c r="M19" s="20">
        <v>662</v>
      </c>
      <c r="N19" s="20">
        <v>823</v>
      </c>
    </row>
    <row r="20" spans="1:14" s="2" customFormat="1" ht="18.75" customHeight="1">
      <c r="A20" s="18" t="s">
        <v>31</v>
      </c>
      <c r="B20" s="19">
        <f t="shared" si="3"/>
        <v>997</v>
      </c>
      <c r="C20" s="20">
        <v>485</v>
      </c>
      <c r="D20" s="20">
        <v>512</v>
      </c>
      <c r="F20" s="18" t="s">
        <v>32</v>
      </c>
      <c r="G20" s="19">
        <f t="shared" si="1"/>
        <v>2957</v>
      </c>
      <c r="H20" s="3">
        <v>1558</v>
      </c>
      <c r="I20" s="3">
        <v>1399</v>
      </c>
      <c r="K20" s="18" t="s">
        <v>33</v>
      </c>
      <c r="L20" s="19">
        <f t="shared" si="2"/>
        <v>1344</v>
      </c>
      <c r="M20" s="20">
        <v>555</v>
      </c>
      <c r="N20" s="20">
        <v>789</v>
      </c>
    </row>
    <row r="21" spans="1:14" s="2" customFormat="1" ht="18.75" customHeight="1">
      <c r="A21" s="18" t="s">
        <v>34</v>
      </c>
      <c r="B21" s="19">
        <f t="shared" si="3"/>
        <v>1031</v>
      </c>
      <c r="C21" s="20">
        <v>518</v>
      </c>
      <c r="D21" s="20">
        <v>513</v>
      </c>
      <c r="F21" s="18" t="s">
        <v>35</v>
      </c>
      <c r="G21" s="19">
        <f t="shared" si="1"/>
        <v>2828</v>
      </c>
      <c r="H21" s="3">
        <v>1522</v>
      </c>
      <c r="I21" s="3">
        <v>1306</v>
      </c>
      <c r="K21" s="18" t="s">
        <v>36</v>
      </c>
      <c r="L21" s="19">
        <f t="shared" si="2"/>
        <v>1187</v>
      </c>
      <c r="M21" s="20">
        <v>443</v>
      </c>
      <c r="N21" s="20">
        <v>744</v>
      </c>
    </row>
    <row r="22" spans="1:14" s="2" customFormat="1" ht="18.75" customHeight="1">
      <c r="A22" s="18" t="s">
        <v>37</v>
      </c>
      <c r="B22" s="19">
        <f t="shared" si="3"/>
        <v>1009</v>
      </c>
      <c r="C22" s="20">
        <v>506</v>
      </c>
      <c r="D22" s="20">
        <v>503</v>
      </c>
      <c r="F22" s="18" t="s">
        <v>38</v>
      </c>
      <c r="G22" s="19">
        <f t="shared" si="1"/>
        <v>2332</v>
      </c>
      <c r="H22" s="3">
        <v>1237</v>
      </c>
      <c r="I22" s="3">
        <v>1095</v>
      </c>
      <c r="K22" s="18" t="s">
        <v>39</v>
      </c>
      <c r="L22" s="19">
        <f t="shared" si="2"/>
        <v>1097</v>
      </c>
      <c r="M22" s="20">
        <v>402</v>
      </c>
      <c r="N22" s="20">
        <v>695</v>
      </c>
    </row>
    <row r="23" spans="1:14" s="2" customFormat="1" ht="18.75" customHeight="1">
      <c r="A23" s="18" t="s">
        <v>40</v>
      </c>
      <c r="B23" s="19">
        <f t="shared" si="3"/>
        <v>1089</v>
      </c>
      <c r="C23" s="20">
        <v>556</v>
      </c>
      <c r="D23" s="20">
        <v>533</v>
      </c>
      <c r="F23" s="18" t="s">
        <v>41</v>
      </c>
      <c r="G23" s="19">
        <f t="shared" si="1"/>
        <v>2640</v>
      </c>
      <c r="H23" s="20">
        <v>1436</v>
      </c>
      <c r="I23" s="20">
        <v>1204</v>
      </c>
      <c r="K23" s="18" t="s">
        <v>42</v>
      </c>
      <c r="L23" s="19">
        <f t="shared" si="2"/>
        <v>977</v>
      </c>
      <c r="M23" s="20">
        <v>367</v>
      </c>
      <c r="N23" s="20">
        <v>610</v>
      </c>
    </row>
    <row r="24" spans="1:14" s="2" customFormat="1" ht="18.75" customHeight="1">
      <c r="A24" s="18" t="s">
        <v>43</v>
      </c>
      <c r="B24" s="19">
        <f t="shared" si="3"/>
        <v>998</v>
      </c>
      <c r="C24" s="20">
        <v>514</v>
      </c>
      <c r="D24" s="20">
        <v>484</v>
      </c>
      <c r="F24" s="18" t="s">
        <v>44</v>
      </c>
      <c r="G24" s="19">
        <f t="shared" si="1"/>
        <v>2471</v>
      </c>
      <c r="H24" s="20">
        <v>1347</v>
      </c>
      <c r="I24" s="20">
        <v>1124</v>
      </c>
      <c r="K24" s="18" t="s">
        <v>45</v>
      </c>
      <c r="L24" s="19">
        <f t="shared" si="2"/>
        <v>877</v>
      </c>
      <c r="M24" s="20">
        <v>308</v>
      </c>
      <c r="N24" s="20">
        <v>569</v>
      </c>
    </row>
    <row r="25" spans="1:14" s="2" customFormat="1" ht="18.75" customHeight="1">
      <c r="A25" s="18" t="s">
        <v>46</v>
      </c>
      <c r="B25" s="19">
        <f t="shared" si="3"/>
        <v>1014</v>
      </c>
      <c r="C25" s="20">
        <v>520</v>
      </c>
      <c r="D25" s="20">
        <v>494</v>
      </c>
      <c r="F25" s="18" t="s">
        <v>47</v>
      </c>
      <c r="G25" s="19">
        <f t="shared" si="1"/>
        <v>2304</v>
      </c>
      <c r="H25" s="20">
        <v>1255</v>
      </c>
      <c r="I25" s="20">
        <v>1049</v>
      </c>
      <c r="K25" s="18" t="s">
        <v>48</v>
      </c>
      <c r="L25" s="19">
        <f t="shared" si="2"/>
        <v>790</v>
      </c>
      <c r="M25" s="20">
        <v>258</v>
      </c>
      <c r="N25" s="20">
        <v>532</v>
      </c>
    </row>
    <row r="26" spans="1:14" s="2" customFormat="1" ht="18.75" customHeight="1">
      <c r="A26" s="18" t="s">
        <v>49</v>
      </c>
      <c r="B26" s="19">
        <f t="shared" si="3"/>
        <v>992</v>
      </c>
      <c r="C26" s="20">
        <v>496</v>
      </c>
      <c r="D26" s="20">
        <v>496</v>
      </c>
      <c r="F26" s="18" t="s">
        <v>50</v>
      </c>
      <c r="G26" s="19">
        <f t="shared" si="1"/>
        <v>2105</v>
      </c>
      <c r="H26" s="20">
        <v>1140</v>
      </c>
      <c r="I26" s="20">
        <v>965</v>
      </c>
      <c r="K26" s="18" t="s">
        <v>51</v>
      </c>
      <c r="L26" s="19">
        <f t="shared" si="2"/>
        <v>661</v>
      </c>
      <c r="M26" s="20">
        <v>228</v>
      </c>
      <c r="N26" s="20">
        <v>433</v>
      </c>
    </row>
    <row r="27" spans="1:14" s="2" customFormat="1" ht="18.75" customHeight="1">
      <c r="A27" s="18" t="s">
        <v>52</v>
      </c>
      <c r="B27" s="19">
        <f t="shared" si="3"/>
        <v>1075</v>
      </c>
      <c r="C27" s="20">
        <v>519</v>
      </c>
      <c r="D27" s="20">
        <v>556</v>
      </c>
      <c r="F27" s="18" t="s">
        <v>53</v>
      </c>
      <c r="G27" s="19">
        <f t="shared" si="1"/>
        <v>2133</v>
      </c>
      <c r="H27" s="20">
        <v>1179</v>
      </c>
      <c r="I27" s="20">
        <v>954</v>
      </c>
      <c r="K27" s="18" t="s">
        <v>54</v>
      </c>
      <c r="L27" s="19">
        <f t="shared" si="2"/>
        <v>589</v>
      </c>
      <c r="M27" s="20">
        <v>175</v>
      </c>
      <c r="N27" s="20">
        <v>414</v>
      </c>
    </row>
    <row r="28" spans="1:14" s="2" customFormat="1" ht="18.75" customHeight="1">
      <c r="A28" s="18" t="s">
        <v>55</v>
      </c>
      <c r="B28" s="19">
        <f t="shared" si="3"/>
        <v>1155</v>
      </c>
      <c r="C28" s="3">
        <v>592</v>
      </c>
      <c r="D28" s="3">
        <v>563</v>
      </c>
      <c r="F28" s="18" t="s">
        <v>56</v>
      </c>
      <c r="G28" s="19">
        <f t="shared" si="1"/>
        <v>2111</v>
      </c>
      <c r="H28" s="20">
        <v>1164</v>
      </c>
      <c r="I28" s="20">
        <v>947</v>
      </c>
      <c r="K28" s="18" t="s">
        <v>57</v>
      </c>
      <c r="L28" s="19">
        <f t="shared" si="2"/>
        <v>505</v>
      </c>
      <c r="M28" s="20">
        <v>140</v>
      </c>
      <c r="N28" s="20">
        <v>365</v>
      </c>
    </row>
    <row r="29" spans="1:14" s="2" customFormat="1" ht="18.75" customHeight="1">
      <c r="A29" s="18" t="s">
        <v>58</v>
      </c>
      <c r="B29" s="19">
        <f t="shared" si="3"/>
        <v>1290</v>
      </c>
      <c r="C29" s="3">
        <v>680</v>
      </c>
      <c r="D29" s="3">
        <v>610</v>
      </c>
      <c r="F29" s="18" t="s">
        <v>59</v>
      </c>
      <c r="G29" s="19">
        <f t="shared" si="1"/>
        <v>2035</v>
      </c>
      <c r="H29" s="20">
        <v>1140</v>
      </c>
      <c r="I29" s="20">
        <v>895</v>
      </c>
      <c r="K29" s="18" t="s">
        <v>60</v>
      </c>
      <c r="L29" s="19">
        <f t="shared" si="2"/>
        <v>419</v>
      </c>
      <c r="M29" s="20">
        <v>101</v>
      </c>
      <c r="N29" s="20">
        <v>318</v>
      </c>
    </row>
    <row r="30" spans="1:14" s="2" customFormat="1" ht="18.75" customHeight="1">
      <c r="A30" s="18" t="s">
        <v>61</v>
      </c>
      <c r="B30" s="19">
        <f t="shared" si="3"/>
        <v>1383</v>
      </c>
      <c r="C30" s="3">
        <v>735</v>
      </c>
      <c r="D30" s="3">
        <v>648</v>
      </c>
      <c r="F30" s="18" t="s">
        <v>62</v>
      </c>
      <c r="G30" s="19">
        <f t="shared" si="1"/>
        <v>1961</v>
      </c>
      <c r="H30" s="20">
        <v>1059</v>
      </c>
      <c r="I30" s="20">
        <v>902</v>
      </c>
      <c r="K30" s="18" t="s">
        <v>63</v>
      </c>
      <c r="L30" s="19">
        <f t="shared" si="2"/>
        <v>325</v>
      </c>
      <c r="M30" s="20">
        <v>70</v>
      </c>
      <c r="N30" s="20">
        <v>255</v>
      </c>
    </row>
    <row r="31" spans="1:14" s="2" customFormat="1" ht="18.75" customHeight="1">
      <c r="A31" s="18" t="s">
        <v>64</v>
      </c>
      <c r="B31" s="19">
        <f t="shared" si="3"/>
        <v>1623</v>
      </c>
      <c r="C31" s="3">
        <v>835</v>
      </c>
      <c r="D31" s="3">
        <v>788</v>
      </c>
      <c r="F31" s="18" t="s">
        <v>65</v>
      </c>
      <c r="G31" s="19">
        <f t="shared" si="1"/>
        <v>1825</v>
      </c>
      <c r="H31" s="20">
        <v>995</v>
      </c>
      <c r="I31" s="20">
        <v>830</v>
      </c>
      <c r="K31" s="18" t="s">
        <v>66</v>
      </c>
      <c r="L31" s="19">
        <f t="shared" si="2"/>
        <v>264</v>
      </c>
      <c r="M31" s="20">
        <v>67</v>
      </c>
      <c r="N31" s="20">
        <v>197</v>
      </c>
    </row>
    <row r="32" spans="1:14" s="2" customFormat="1" ht="18.75" customHeight="1">
      <c r="A32" s="18" t="s">
        <v>67</v>
      </c>
      <c r="B32" s="19">
        <f t="shared" si="3"/>
        <v>1817</v>
      </c>
      <c r="C32" s="3">
        <v>947</v>
      </c>
      <c r="D32" s="3">
        <v>870</v>
      </c>
      <c r="F32" s="18" t="s">
        <v>68</v>
      </c>
      <c r="G32" s="19">
        <f t="shared" si="1"/>
        <v>1905</v>
      </c>
      <c r="H32" s="20">
        <v>1028</v>
      </c>
      <c r="I32" s="20">
        <v>877</v>
      </c>
      <c r="K32" s="18" t="s">
        <v>69</v>
      </c>
      <c r="L32" s="19">
        <f t="shared" si="2"/>
        <v>233</v>
      </c>
      <c r="M32" s="20">
        <v>51</v>
      </c>
      <c r="N32" s="20">
        <v>182</v>
      </c>
    </row>
    <row r="33" spans="1:14" s="2" customFormat="1" ht="18.75" customHeight="1">
      <c r="A33" s="18" t="s">
        <v>70</v>
      </c>
      <c r="B33" s="19">
        <f t="shared" si="3"/>
        <v>1976</v>
      </c>
      <c r="C33" s="20">
        <v>1035</v>
      </c>
      <c r="D33" s="20">
        <v>941</v>
      </c>
      <c r="F33" s="18" t="s">
        <v>71</v>
      </c>
      <c r="G33" s="19">
        <f t="shared" si="1"/>
        <v>1899</v>
      </c>
      <c r="H33" s="20">
        <v>1038</v>
      </c>
      <c r="I33" s="20">
        <v>861</v>
      </c>
      <c r="K33" s="18" t="s">
        <v>72</v>
      </c>
      <c r="L33" s="19">
        <f t="shared" si="2"/>
        <v>163</v>
      </c>
      <c r="M33" s="20">
        <v>41</v>
      </c>
      <c r="N33" s="20">
        <v>122</v>
      </c>
    </row>
    <row r="34" spans="1:14" s="2" customFormat="1" ht="18.75" customHeight="1">
      <c r="A34" s="18" t="s">
        <v>73</v>
      </c>
      <c r="B34" s="19">
        <f t="shared" si="3"/>
        <v>2113</v>
      </c>
      <c r="C34" s="20">
        <v>1136</v>
      </c>
      <c r="D34" s="20">
        <v>977</v>
      </c>
      <c r="F34" s="18" t="s">
        <v>74</v>
      </c>
      <c r="G34" s="19">
        <f t="shared" si="1"/>
        <v>1906</v>
      </c>
      <c r="H34" s="20">
        <v>1039</v>
      </c>
      <c r="I34" s="20">
        <v>867</v>
      </c>
      <c r="K34" s="18" t="s">
        <v>75</v>
      </c>
      <c r="L34" s="19">
        <f t="shared" si="2"/>
        <v>99</v>
      </c>
      <c r="M34" s="20">
        <v>20</v>
      </c>
      <c r="N34" s="20">
        <v>79</v>
      </c>
    </row>
    <row r="35" spans="1:14" s="2" customFormat="1" ht="18.75" customHeight="1">
      <c r="A35" s="18" t="s">
        <v>76</v>
      </c>
      <c r="B35" s="19">
        <f t="shared" si="3"/>
        <v>2294</v>
      </c>
      <c r="C35" s="20">
        <v>1194</v>
      </c>
      <c r="D35" s="20">
        <v>1100</v>
      </c>
      <c r="F35" s="18" t="s">
        <v>77</v>
      </c>
      <c r="G35" s="19">
        <f t="shared" si="1"/>
        <v>2066</v>
      </c>
      <c r="H35" s="20">
        <v>1113</v>
      </c>
      <c r="I35" s="20">
        <v>953</v>
      </c>
      <c r="K35" s="18" t="s">
        <v>78</v>
      </c>
      <c r="L35" s="19">
        <f t="shared" si="2"/>
        <v>90</v>
      </c>
      <c r="M35" s="20">
        <v>12</v>
      </c>
      <c r="N35" s="20">
        <v>78</v>
      </c>
    </row>
    <row r="36" spans="1:14" s="2" customFormat="1" ht="18.75" customHeight="1">
      <c r="A36" s="18" t="s">
        <v>79</v>
      </c>
      <c r="B36" s="19">
        <f t="shared" si="3"/>
        <v>2454</v>
      </c>
      <c r="C36" s="20">
        <v>1306</v>
      </c>
      <c r="D36" s="20">
        <v>1148</v>
      </c>
      <c r="F36" s="18" t="s">
        <v>80</v>
      </c>
      <c r="G36" s="19">
        <f t="shared" si="1"/>
        <v>2132</v>
      </c>
      <c r="H36" s="20">
        <v>1155</v>
      </c>
      <c r="I36" s="20">
        <v>977</v>
      </c>
      <c r="K36" s="18" t="s">
        <v>81</v>
      </c>
      <c r="L36" s="19">
        <f t="shared" si="2"/>
        <v>67</v>
      </c>
      <c r="M36" s="20">
        <v>9</v>
      </c>
      <c r="N36" s="20">
        <v>58</v>
      </c>
    </row>
    <row r="37" spans="1:14" s="2" customFormat="1" ht="18.75" customHeight="1">
      <c r="A37" s="18" t="s">
        <v>82</v>
      </c>
      <c r="B37" s="19">
        <f t="shared" si="3"/>
        <v>2565</v>
      </c>
      <c r="C37" s="20">
        <v>1369</v>
      </c>
      <c r="D37" s="20">
        <v>1196</v>
      </c>
      <c r="F37" s="18" t="s">
        <v>83</v>
      </c>
      <c r="G37" s="19">
        <f t="shared" si="1"/>
        <v>2283</v>
      </c>
      <c r="H37" s="20">
        <v>1282</v>
      </c>
      <c r="I37" s="20">
        <v>1001</v>
      </c>
      <c r="K37" s="18" t="s">
        <v>84</v>
      </c>
      <c r="L37" s="19">
        <f t="shared" si="2"/>
        <v>50</v>
      </c>
      <c r="M37" s="20">
        <v>11</v>
      </c>
      <c r="N37" s="20">
        <v>39</v>
      </c>
    </row>
    <row r="38" spans="1:14" s="2" customFormat="1" ht="18.75" customHeight="1">
      <c r="A38" s="18" t="s">
        <v>85</v>
      </c>
      <c r="B38" s="19">
        <f t="shared" si="3"/>
        <v>2720</v>
      </c>
      <c r="C38" s="20">
        <v>1491</v>
      </c>
      <c r="D38" s="20">
        <v>1229</v>
      </c>
      <c r="F38" s="18" t="s">
        <v>86</v>
      </c>
      <c r="G38" s="19">
        <f t="shared" si="1"/>
        <v>2559</v>
      </c>
      <c r="H38" s="20">
        <v>1409</v>
      </c>
      <c r="I38" s="20">
        <v>1150</v>
      </c>
      <c r="K38" s="18" t="s">
        <v>87</v>
      </c>
      <c r="L38" s="19">
        <f>SUM(M38:N38)</f>
        <v>34</v>
      </c>
      <c r="M38" s="20">
        <v>5</v>
      </c>
      <c r="N38" s="20">
        <v>29</v>
      </c>
    </row>
    <row r="39" spans="1:14" s="2" customFormat="1" ht="18.75" customHeight="1">
      <c r="A39" s="18" t="s">
        <v>88</v>
      </c>
      <c r="B39" s="19">
        <f t="shared" si="3"/>
        <v>2893</v>
      </c>
      <c r="C39" s="20">
        <v>1569</v>
      </c>
      <c r="D39" s="20">
        <v>1324</v>
      </c>
      <c r="F39" s="18" t="s">
        <v>89</v>
      </c>
      <c r="G39" s="19">
        <f t="shared" si="1"/>
        <v>2912</v>
      </c>
      <c r="H39" s="20">
        <v>1631</v>
      </c>
      <c r="I39" s="20">
        <v>1281</v>
      </c>
      <c r="K39" s="18" t="s">
        <v>90</v>
      </c>
      <c r="L39" s="19">
        <f t="shared" si="2"/>
        <v>16</v>
      </c>
      <c r="M39" s="20">
        <v>1</v>
      </c>
      <c r="N39" s="20">
        <v>15</v>
      </c>
    </row>
    <row r="40" spans="1:14" s="2" customFormat="1" ht="18.75" customHeight="1">
      <c r="A40" s="18" t="s">
        <v>91</v>
      </c>
      <c r="B40" s="19">
        <f t="shared" si="3"/>
        <v>2921</v>
      </c>
      <c r="C40" s="20">
        <v>1545</v>
      </c>
      <c r="D40" s="20">
        <v>1376</v>
      </c>
      <c r="F40" s="18" t="s">
        <v>92</v>
      </c>
      <c r="G40" s="19">
        <f t="shared" si="1"/>
        <v>2931</v>
      </c>
      <c r="H40" s="20">
        <v>1546</v>
      </c>
      <c r="I40" s="20">
        <v>1385</v>
      </c>
      <c r="K40" s="18" t="s">
        <v>93</v>
      </c>
      <c r="L40" s="19">
        <f t="shared" si="2"/>
        <v>17</v>
      </c>
      <c r="M40" s="20">
        <v>3</v>
      </c>
      <c r="N40" s="20">
        <v>14</v>
      </c>
    </row>
    <row r="41" spans="1:14" s="2" customFormat="1" ht="18.75" customHeight="1">
      <c r="A41" s="18" t="s">
        <v>94</v>
      </c>
      <c r="B41" s="19">
        <f t="shared" si="3"/>
        <v>2932</v>
      </c>
      <c r="C41" s="20">
        <v>1558</v>
      </c>
      <c r="D41" s="20">
        <v>1374</v>
      </c>
      <c r="F41" s="18" t="s">
        <v>95</v>
      </c>
      <c r="G41" s="19">
        <f t="shared" si="1"/>
        <v>2831</v>
      </c>
      <c r="H41" s="20">
        <v>1550</v>
      </c>
      <c r="I41" s="20">
        <v>1281</v>
      </c>
      <c r="K41" s="21" t="s">
        <v>96</v>
      </c>
      <c r="L41" s="19">
        <f t="shared" si="2"/>
        <v>21</v>
      </c>
      <c r="M41" s="20">
        <v>0</v>
      </c>
      <c r="N41" s="20">
        <v>21</v>
      </c>
    </row>
    <row r="42" spans="1:14" s="2" customFormat="1" ht="18.75" customHeight="1">
      <c r="A42" s="18" t="s">
        <v>97</v>
      </c>
      <c r="B42" s="19">
        <f t="shared" si="3"/>
        <v>2923</v>
      </c>
      <c r="C42" s="20">
        <v>1616</v>
      </c>
      <c r="D42" s="20">
        <v>1307</v>
      </c>
      <c r="F42" s="18" t="s">
        <v>98</v>
      </c>
      <c r="G42" s="19">
        <f t="shared" si="1"/>
        <v>1646</v>
      </c>
      <c r="H42" s="20">
        <v>833</v>
      </c>
      <c r="I42" s="20">
        <v>813</v>
      </c>
      <c r="K42" s="22" t="s">
        <v>99</v>
      </c>
      <c r="L42" s="19">
        <f t="shared" si="2"/>
        <v>0</v>
      </c>
      <c r="M42" s="20">
        <v>0</v>
      </c>
      <c r="N42" s="20">
        <v>0</v>
      </c>
    </row>
    <row r="43" spans="1:14" ht="15" customHeight="1">
      <c r="A43" s="16"/>
      <c r="B43" s="16"/>
      <c r="C43" s="15"/>
      <c r="D43" s="15"/>
      <c r="E43" s="15"/>
      <c r="F43" s="23"/>
      <c r="G43" s="23"/>
      <c r="H43" s="15"/>
      <c r="I43" s="15"/>
      <c r="J43" s="15"/>
      <c r="K43" s="41" t="s">
        <v>100</v>
      </c>
      <c r="L43" s="41"/>
      <c r="M43" s="41"/>
      <c r="N43" s="41"/>
    </row>
  </sheetData>
  <sheetProtection/>
  <mergeCells count="10">
    <mergeCell ref="D1:K2"/>
    <mergeCell ref="K43:N43"/>
    <mergeCell ref="F3:G3"/>
    <mergeCell ref="H3:J3"/>
    <mergeCell ref="L6:N6"/>
    <mergeCell ref="K3:L3"/>
    <mergeCell ref="C3:E5"/>
    <mergeCell ref="F4:G5"/>
    <mergeCell ref="H4:J5"/>
    <mergeCell ref="K4:L5"/>
  </mergeCells>
  <printOptions horizontalCentered="1"/>
  <pageMargins left="0.1968503937007874" right="0.1968503937007874" top="0.7874015748031497" bottom="0.3937007874015748" header="0.5118110236220472" footer="0.5118110236220472"/>
  <pageSetup fitToHeight="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4"/>
      <c r="B1" s="4"/>
      <c r="C1" s="4"/>
      <c r="D1" s="39" t="s">
        <v>105</v>
      </c>
      <c r="E1" s="39"/>
      <c r="F1" s="39"/>
      <c r="G1" s="39"/>
      <c r="H1" s="39"/>
      <c r="I1" s="39"/>
      <c r="J1" s="39"/>
      <c r="K1" s="39"/>
      <c r="L1" s="4"/>
      <c r="M1" s="4"/>
      <c r="N1" s="4"/>
    </row>
    <row r="2" spans="1:14" ht="26.25" customHeight="1" thickBot="1">
      <c r="A2" s="4"/>
      <c r="B2" s="4"/>
      <c r="C2" s="4"/>
      <c r="D2" s="40"/>
      <c r="E2" s="40"/>
      <c r="F2" s="40"/>
      <c r="G2" s="40"/>
      <c r="H2" s="40"/>
      <c r="I2" s="40"/>
      <c r="J2" s="40"/>
      <c r="K2" s="40"/>
      <c r="L2" s="4"/>
      <c r="M2" s="4"/>
      <c r="N2" s="4"/>
    </row>
    <row r="3" spans="3:12" ht="19.5" customHeight="1">
      <c r="C3" s="46" t="s">
        <v>106</v>
      </c>
      <c r="D3" s="47"/>
      <c r="E3" s="48"/>
      <c r="F3" s="42" t="s">
        <v>104</v>
      </c>
      <c r="G3" s="43"/>
      <c r="H3" s="42" t="s">
        <v>101</v>
      </c>
      <c r="I3" s="44"/>
      <c r="J3" s="43"/>
      <c r="K3" s="42" t="s">
        <v>102</v>
      </c>
      <c r="L3" s="43"/>
    </row>
    <row r="4" spans="3:12" ht="17.25" customHeight="1">
      <c r="C4" s="49"/>
      <c r="D4" s="50"/>
      <c r="E4" s="51"/>
      <c r="F4" s="55">
        <f>SUM(H4:K4)</f>
        <v>13638</v>
      </c>
      <c r="G4" s="56"/>
      <c r="H4" s="55">
        <f>SUM(C8:C42,H8:H42,M8:M42)</f>
        <v>6770</v>
      </c>
      <c r="I4" s="59"/>
      <c r="J4" s="56"/>
      <c r="K4" s="55">
        <f>SUM(D8:D42,I8:I42,N8:N42)</f>
        <v>6868</v>
      </c>
      <c r="L4" s="56"/>
    </row>
    <row r="5" spans="3:12" ht="6" customHeight="1" thickBot="1">
      <c r="C5" s="52"/>
      <c r="D5" s="53"/>
      <c r="E5" s="54"/>
      <c r="F5" s="57"/>
      <c r="G5" s="58"/>
      <c r="H5" s="57"/>
      <c r="I5" s="60"/>
      <c r="J5" s="58"/>
      <c r="K5" s="57"/>
      <c r="L5" s="58"/>
    </row>
    <row r="6" spans="12:14" ht="22.5" customHeight="1">
      <c r="L6" s="45" t="s">
        <v>140</v>
      </c>
      <c r="M6" s="45"/>
      <c r="N6" s="45"/>
    </row>
    <row r="7" spans="1:14" s="2" customFormat="1" ht="19.5" customHeight="1">
      <c r="A7" s="17" t="s">
        <v>0</v>
      </c>
      <c r="B7" s="17" t="s">
        <v>1</v>
      </c>
      <c r="C7" s="17" t="s">
        <v>2</v>
      </c>
      <c r="D7" s="17" t="s">
        <v>3</v>
      </c>
      <c r="F7" s="17" t="s">
        <v>0</v>
      </c>
      <c r="G7" s="17" t="s">
        <v>1</v>
      </c>
      <c r="H7" s="17" t="s">
        <v>2</v>
      </c>
      <c r="I7" s="17" t="s">
        <v>3</v>
      </c>
      <c r="K7" s="17" t="s">
        <v>0</v>
      </c>
      <c r="L7" s="17" t="s">
        <v>1</v>
      </c>
      <c r="M7" s="17" t="s">
        <v>2</v>
      </c>
      <c r="N7" s="17" t="s">
        <v>3</v>
      </c>
    </row>
    <row r="8" spans="1:14" s="2" customFormat="1" ht="18.75" customHeight="1">
      <c r="A8" s="18">
        <v>0</v>
      </c>
      <c r="B8" s="19">
        <v>75</v>
      </c>
      <c r="C8" s="20">
        <v>37</v>
      </c>
      <c r="D8" s="20">
        <v>38</v>
      </c>
      <c r="F8" s="18" t="s">
        <v>5</v>
      </c>
      <c r="G8" s="19">
        <v>324</v>
      </c>
      <c r="H8" s="20">
        <v>144</v>
      </c>
      <c r="I8" s="20">
        <v>180</v>
      </c>
      <c r="K8" s="18" t="s">
        <v>6</v>
      </c>
      <c r="L8" s="19">
        <v>33</v>
      </c>
      <c r="M8" s="20">
        <v>19</v>
      </c>
      <c r="N8" s="20">
        <v>14</v>
      </c>
    </row>
    <row r="9" spans="1:14" s="2" customFormat="1" ht="18.75" customHeight="1">
      <c r="A9" s="18">
        <v>1</v>
      </c>
      <c r="B9" s="19">
        <v>68</v>
      </c>
      <c r="C9" s="20">
        <v>37</v>
      </c>
      <c r="D9" s="20">
        <v>31</v>
      </c>
      <c r="F9" s="18" t="s">
        <v>7</v>
      </c>
      <c r="G9" s="19">
        <v>343</v>
      </c>
      <c r="H9" s="20">
        <v>171</v>
      </c>
      <c r="I9" s="20">
        <v>172</v>
      </c>
      <c r="K9" s="18" t="s">
        <v>8</v>
      </c>
      <c r="L9" s="19">
        <v>33</v>
      </c>
      <c r="M9" s="20">
        <v>15</v>
      </c>
      <c r="N9" s="20">
        <v>18</v>
      </c>
    </row>
    <row r="10" spans="1:14" s="2" customFormat="1" ht="18.75" customHeight="1">
      <c r="A10" s="18">
        <v>2</v>
      </c>
      <c r="B10" s="19">
        <v>86</v>
      </c>
      <c r="C10" s="20">
        <v>51</v>
      </c>
      <c r="D10" s="20">
        <v>35</v>
      </c>
      <c r="E10" s="2">
        <v>86</v>
      </c>
      <c r="F10" s="18" t="s">
        <v>9</v>
      </c>
      <c r="G10" s="19">
        <v>297</v>
      </c>
      <c r="H10" s="20">
        <v>152</v>
      </c>
      <c r="I10" s="20">
        <v>145</v>
      </c>
      <c r="K10" s="18" t="s">
        <v>10</v>
      </c>
      <c r="L10" s="19">
        <v>22</v>
      </c>
      <c r="M10" s="20">
        <v>10</v>
      </c>
      <c r="N10" s="20">
        <v>12</v>
      </c>
    </row>
    <row r="11" spans="1:14" s="2" customFormat="1" ht="18.75" customHeight="1">
      <c r="A11" s="18">
        <v>3</v>
      </c>
      <c r="B11" s="19">
        <v>75</v>
      </c>
      <c r="C11" s="20">
        <v>45</v>
      </c>
      <c r="D11" s="20">
        <v>30</v>
      </c>
      <c r="F11" s="18" t="s">
        <v>11</v>
      </c>
      <c r="G11" s="19">
        <v>219</v>
      </c>
      <c r="H11" s="20">
        <v>104</v>
      </c>
      <c r="I11" s="20">
        <v>115</v>
      </c>
      <c r="K11" s="18" t="s">
        <v>12</v>
      </c>
      <c r="L11" s="19">
        <v>23</v>
      </c>
      <c r="M11" s="20">
        <v>6</v>
      </c>
      <c r="N11" s="20">
        <v>17</v>
      </c>
    </row>
    <row r="12" spans="1:14" s="2" customFormat="1" ht="18.75" customHeight="1">
      <c r="A12" s="18">
        <v>4</v>
      </c>
      <c r="B12" s="19">
        <v>79</v>
      </c>
      <c r="C12" s="20">
        <v>45</v>
      </c>
      <c r="D12" s="20">
        <v>34</v>
      </c>
      <c r="F12" s="18" t="s">
        <v>13</v>
      </c>
      <c r="G12" s="19">
        <v>256</v>
      </c>
      <c r="H12" s="20">
        <v>128</v>
      </c>
      <c r="I12" s="20">
        <v>128</v>
      </c>
      <c r="K12" s="18" t="s">
        <v>14</v>
      </c>
      <c r="L12" s="19">
        <v>25</v>
      </c>
      <c r="M12" s="20">
        <v>11</v>
      </c>
      <c r="N12" s="20">
        <v>14</v>
      </c>
    </row>
    <row r="13" spans="1:14" s="2" customFormat="1" ht="18.75" customHeight="1">
      <c r="A13" s="18">
        <v>5</v>
      </c>
      <c r="B13" s="19">
        <v>59</v>
      </c>
      <c r="C13" s="3">
        <v>34</v>
      </c>
      <c r="D13" s="3">
        <v>25</v>
      </c>
      <c r="F13" s="18" t="s">
        <v>15</v>
      </c>
      <c r="G13" s="19">
        <v>259</v>
      </c>
      <c r="H13" s="20">
        <v>134</v>
      </c>
      <c r="I13" s="20">
        <v>125</v>
      </c>
      <c r="K13" s="18" t="s">
        <v>16</v>
      </c>
      <c r="L13" s="19">
        <v>14</v>
      </c>
      <c r="M13" s="20">
        <v>6</v>
      </c>
      <c r="N13" s="20">
        <v>8</v>
      </c>
    </row>
    <row r="14" spans="1:14" s="2" customFormat="1" ht="18.75" customHeight="1">
      <c r="A14" s="18">
        <v>6</v>
      </c>
      <c r="B14" s="19">
        <v>58</v>
      </c>
      <c r="C14" s="3">
        <v>36</v>
      </c>
      <c r="D14" s="3">
        <v>22</v>
      </c>
      <c r="F14" s="18" t="s">
        <v>17</v>
      </c>
      <c r="G14" s="19">
        <v>260</v>
      </c>
      <c r="H14" s="20">
        <v>107</v>
      </c>
      <c r="I14" s="20">
        <v>153</v>
      </c>
      <c r="K14" s="18" t="s">
        <v>18</v>
      </c>
      <c r="L14" s="19">
        <v>23</v>
      </c>
      <c r="M14" s="20">
        <v>14</v>
      </c>
      <c r="N14" s="20">
        <v>9</v>
      </c>
    </row>
    <row r="15" spans="1:14" s="2" customFormat="1" ht="18.75" customHeight="1">
      <c r="A15" s="18">
        <v>7</v>
      </c>
      <c r="B15" s="19">
        <v>58</v>
      </c>
      <c r="C15" s="3">
        <v>27</v>
      </c>
      <c r="D15" s="3">
        <v>31</v>
      </c>
      <c r="F15" s="18" t="s">
        <v>19</v>
      </c>
      <c r="G15" s="19">
        <v>279</v>
      </c>
      <c r="H15" s="20">
        <v>120</v>
      </c>
      <c r="I15" s="20">
        <v>159</v>
      </c>
      <c r="K15" s="18" t="s">
        <v>20</v>
      </c>
      <c r="L15" s="19">
        <v>12</v>
      </c>
      <c r="M15" s="20">
        <v>3</v>
      </c>
      <c r="N15" s="20">
        <v>9</v>
      </c>
    </row>
    <row r="16" spans="1:14" s="2" customFormat="1" ht="18.75" customHeight="1">
      <c r="A16" s="18">
        <v>8</v>
      </c>
      <c r="B16" s="19">
        <v>66</v>
      </c>
      <c r="C16" s="3">
        <v>35</v>
      </c>
      <c r="D16" s="3">
        <v>31</v>
      </c>
      <c r="F16" s="18" t="s">
        <v>21</v>
      </c>
      <c r="G16" s="19">
        <v>263</v>
      </c>
      <c r="H16" s="20">
        <v>116</v>
      </c>
      <c r="I16" s="20">
        <v>147</v>
      </c>
      <c r="K16" s="18" t="s">
        <v>22</v>
      </c>
      <c r="L16" s="19">
        <v>26</v>
      </c>
      <c r="M16" s="20">
        <v>10</v>
      </c>
      <c r="N16" s="20">
        <v>16</v>
      </c>
    </row>
    <row r="17" spans="1:14" s="2" customFormat="1" ht="18.75" customHeight="1">
      <c r="A17" s="18">
        <v>9</v>
      </c>
      <c r="B17" s="19">
        <v>61</v>
      </c>
      <c r="C17" s="3">
        <v>34</v>
      </c>
      <c r="D17" s="3">
        <v>27</v>
      </c>
      <c r="F17" s="18" t="s">
        <v>23</v>
      </c>
      <c r="G17" s="19">
        <v>253</v>
      </c>
      <c r="H17" s="20">
        <v>121</v>
      </c>
      <c r="I17" s="20">
        <v>132</v>
      </c>
      <c r="K17" s="18" t="s">
        <v>24</v>
      </c>
      <c r="L17" s="19">
        <v>16</v>
      </c>
      <c r="M17" s="20">
        <v>7</v>
      </c>
      <c r="N17" s="20">
        <v>9</v>
      </c>
    </row>
    <row r="18" spans="1:14" s="2" customFormat="1" ht="18.75" customHeight="1">
      <c r="A18" s="18" t="s">
        <v>25</v>
      </c>
      <c r="B18" s="19">
        <v>52</v>
      </c>
      <c r="C18" s="20">
        <v>27</v>
      </c>
      <c r="D18" s="20">
        <v>25</v>
      </c>
      <c r="F18" s="18" t="s">
        <v>26</v>
      </c>
      <c r="G18" s="19">
        <v>249</v>
      </c>
      <c r="H18" s="3">
        <v>121</v>
      </c>
      <c r="I18" s="3">
        <v>128</v>
      </c>
      <c r="K18" s="18" t="s">
        <v>27</v>
      </c>
      <c r="L18" s="19">
        <v>9</v>
      </c>
      <c r="M18" s="20">
        <v>3</v>
      </c>
      <c r="N18" s="20">
        <v>6</v>
      </c>
    </row>
    <row r="19" spans="1:14" s="2" customFormat="1" ht="18.75" customHeight="1">
      <c r="A19" s="18" t="s">
        <v>28</v>
      </c>
      <c r="B19" s="19">
        <v>46</v>
      </c>
      <c r="C19" s="20">
        <v>27</v>
      </c>
      <c r="D19" s="20">
        <v>19</v>
      </c>
      <c r="F19" s="18" t="s">
        <v>29</v>
      </c>
      <c r="G19" s="19">
        <v>221</v>
      </c>
      <c r="H19" s="3">
        <v>86</v>
      </c>
      <c r="I19" s="3">
        <v>135</v>
      </c>
      <c r="K19" s="18" t="s">
        <v>30</v>
      </c>
      <c r="L19" s="19">
        <v>13</v>
      </c>
      <c r="M19" s="20">
        <v>5</v>
      </c>
      <c r="N19" s="20">
        <v>8</v>
      </c>
    </row>
    <row r="20" spans="1:14" s="2" customFormat="1" ht="18.75" customHeight="1">
      <c r="A20" s="18" t="s">
        <v>31</v>
      </c>
      <c r="B20" s="19">
        <v>60</v>
      </c>
      <c r="C20" s="20">
        <v>34</v>
      </c>
      <c r="D20" s="20">
        <v>26</v>
      </c>
      <c r="F20" s="18" t="s">
        <v>32</v>
      </c>
      <c r="G20" s="19">
        <v>238</v>
      </c>
      <c r="H20" s="3">
        <v>92</v>
      </c>
      <c r="I20" s="3">
        <v>146</v>
      </c>
      <c r="K20" s="18" t="s">
        <v>33</v>
      </c>
      <c r="L20" s="19">
        <v>10</v>
      </c>
      <c r="M20" s="20">
        <v>3</v>
      </c>
      <c r="N20" s="20">
        <v>7</v>
      </c>
    </row>
    <row r="21" spans="1:14" s="2" customFormat="1" ht="18.75" customHeight="1">
      <c r="A21" s="18" t="s">
        <v>34</v>
      </c>
      <c r="B21" s="19">
        <v>51</v>
      </c>
      <c r="C21" s="20">
        <v>25</v>
      </c>
      <c r="D21" s="20">
        <v>26</v>
      </c>
      <c r="F21" s="18" t="s">
        <v>35</v>
      </c>
      <c r="G21" s="19">
        <v>183</v>
      </c>
      <c r="H21" s="3">
        <v>88</v>
      </c>
      <c r="I21" s="3">
        <v>95</v>
      </c>
      <c r="K21" s="18" t="s">
        <v>36</v>
      </c>
      <c r="L21" s="19">
        <v>12</v>
      </c>
      <c r="M21" s="20">
        <v>4</v>
      </c>
      <c r="N21" s="20">
        <v>8</v>
      </c>
    </row>
    <row r="22" spans="1:14" s="2" customFormat="1" ht="18.75" customHeight="1">
      <c r="A22" s="18" t="s">
        <v>37</v>
      </c>
      <c r="B22" s="19">
        <v>58</v>
      </c>
      <c r="C22" s="20">
        <v>26</v>
      </c>
      <c r="D22" s="20">
        <v>32</v>
      </c>
      <c r="F22" s="18" t="s">
        <v>38</v>
      </c>
      <c r="G22" s="19">
        <v>189</v>
      </c>
      <c r="H22" s="3">
        <v>97</v>
      </c>
      <c r="I22" s="3">
        <v>92</v>
      </c>
      <c r="K22" s="18" t="s">
        <v>39</v>
      </c>
      <c r="L22" s="19">
        <v>6</v>
      </c>
      <c r="M22" s="20">
        <v>2</v>
      </c>
      <c r="N22" s="20">
        <v>4</v>
      </c>
    </row>
    <row r="23" spans="1:14" s="2" customFormat="1" ht="18.75" customHeight="1">
      <c r="A23" s="18" t="s">
        <v>40</v>
      </c>
      <c r="B23" s="19">
        <v>47</v>
      </c>
      <c r="C23" s="20">
        <v>19</v>
      </c>
      <c r="D23" s="20">
        <v>28</v>
      </c>
      <c r="F23" s="18" t="s">
        <v>41</v>
      </c>
      <c r="G23" s="19">
        <v>186</v>
      </c>
      <c r="H23" s="20">
        <v>76</v>
      </c>
      <c r="I23" s="20">
        <v>110</v>
      </c>
      <c r="K23" s="18" t="s">
        <v>42</v>
      </c>
      <c r="L23" s="19">
        <v>9</v>
      </c>
      <c r="M23" s="20">
        <v>4</v>
      </c>
      <c r="N23" s="20">
        <v>5</v>
      </c>
    </row>
    <row r="24" spans="1:14" s="2" customFormat="1" ht="18.75" customHeight="1">
      <c r="A24" s="18" t="s">
        <v>43</v>
      </c>
      <c r="B24" s="19">
        <v>63</v>
      </c>
      <c r="C24" s="20">
        <v>26</v>
      </c>
      <c r="D24" s="20">
        <v>37</v>
      </c>
      <c r="F24" s="18" t="s">
        <v>44</v>
      </c>
      <c r="G24" s="19">
        <v>185</v>
      </c>
      <c r="H24" s="20">
        <v>86</v>
      </c>
      <c r="I24" s="20">
        <v>99</v>
      </c>
      <c r="K24" s="18" t="s">
        <v>45</v>
      </c>
      <c r="L24" s="19">
        <v>6</v>
      </c>
      <c r="M24" s="20">
        <v>0</v>
      </c>
      <c r="N24" s="20">
        <v>6</v>
      </c>
    </row>
    <row r="25" spans="1:14" s="2" customFormat="1" ht="18.75" customHeight="1">
      <c r="A25" s="18" t="s">
        <v>46</v>
      </c>
      <c r="B25" s="19">
        <v>72</v>
      </c>
      <c r="C25" s="20">
        <v>35</v>
      </c>
      <c r="D25" s="20">
        <v>37</v>
      </c>
      <c r="F25" s="18" t="s">
        <v>47</v>
      </c>
      <c r="G25" s="19">
        <v>197</v>
      </c>
      <c r="H25" s="20">
        <v>85</v>
      </c>
      <c r="I25" s="20">
        <v>112</v>
      </c>
      <c r="K25" s="18" t="s">
        <v>48</v>
      </c>
      <c r="L25" s="19">
        <v>13</v>
      </c>
      <c r="M25" s="20">
        <v>3</v>
      </c>
      <c r="N25" s="20">
        <v>10</v>
      </c>
    </row>
    <row r="26" spans="1:14" s="2" customFormat="1" ht="18.75" customHeight="1">
      <c r="A26" s="18" t="s">
        <v>49</v>
      </c>
      <c r="B26" s="19">
        <v>172</v>
      </c>
      <c r="C26" s="20">
        <v>90</v>
      </c>
      <c r="D26" s="20">
        <v>82</v>
      </c>
      <c r="F26" s="18" t="s">
        <v>50</v>
      </c>
      <c r="G26" s="19">
        <v>142</v>
      </c>
      <c r="H26" s="20">
        <v>59</v>
      </c>
      <c r="I26" s="20">
        <v>83</v>
      </c>
      <c r="K26" s="18" t="s">
        <v>51</v>
      </c>
      <c r="L26" s="19">
        <v>10</v>
      </c>
      <c r="M26" s="20">
        <v>5</v>
      </c>
      <c r="N26" s="20">
        <v>5</v>
      </c>
    </row>
    <row r="27" spans="1:14" s="2" customFormat="1" ht="18.75" customHeight="1">
      <c r="A27" s="18" t="s">
        <v>52</v>
      </c>
      <c r="B27" s="19">
        <v>275</v>
      </c>
      <c r="C27" s="20">
        <v>180</v>
      </c>
      <c r="D27" s="20">
        <v>95</v>
      </c>
      <c r="F27" s="18" t="s">
        <v>53</v>
      </c>
      <c r="G27" s="19">
        <v>134</v>
      </c>
      <c r="H27" s="20">
        <v>57</v>
      </c>
      <c r="I27" s="20">
        <v>77</v>
      </c>
      <c r="K27" s="18" t="s">
        <v>54</v>
      </c>
      <c r="L27" s="19">
        <v>7</v>
      </c>
      <c r="M27" s="20">
        <v>2</v>
      </c>
      <c r="N27" s="20">
        <v>5</v>
      </c>
    </row>
    <row r="28" spans="1:14" s="2" customFormat="1" ht="18.75" customHeight="1">
      <c r="A28" s="18" t="s">
        <v>55</v>
      </c>
      <c r="B28" s="19">
        <v>290</v>
      </c>
      <c r="C28" s="3">
        <v>171</v>
      </c>
      <c r="D28" s="3">
        <v>119</v>
      </c>
      <c r="F28" s="18" t="s">
        <v>56</v>
      </c>
      <c r="G28" s="19">
        <v>155</v>
      </c>
      <c r="H28" s="20">
        <v>67</v>
      </c>
      <c r="I28" s="20">
        <v>88</v>
      </c>
      <c r="K28" s="18" t="s">
        <v>57</v>
      </c>
      <c r="L28" s="19">
        <v>8</v>
      </c>
      <c r="M28" s="20">
        <v>5</v>
      </c>
      <c r="N28" s="20">
        <v>3</v>
      </c>
    </row>
    <row r="29" spans="1:14" s="2" customFormat="1" ht="18.75" customHeight="1">
      <c r="A29" s="18" t="s">
        <v>58</v>
      </c>
      <c r="B29" s="19">
        <v>335</v>
      </c>
      <c r="C29" s="3">
        <v>192</v>
      </c>
      <c r="D29" s="3">
        <v>143</v>
      </c>
      <c r="F29" s="18" t="s">
        <v>59</v>
      </c>
      <c r="G29" s="19">
        <v>132</v>
      </c>
      <c r="H29" s="20">
        <v>58</v>
      </c>
      <c r="I29" s="20">
        <v>74</v>
      </c>
      <c r="K29" s="18" t="s">
        <v>60</v>
      </c>
      <c r="L29" s="19">
        <v>5</v>
      </c>
      <c r="M29" s="20">
        <v>1</v>
      </c>
      <c r="N29" s="20">
        <v>4</v>
      </c>
    </row>
    <row r="30" spans="1:14" s="2" customFormat="1" ht="18.75" customHeight="1">
      <c r="A30" s="18" t="s">
        <v>61</v>
      </c>
      <c r="B30" s="19">
        <v>349</v>
      </c>
      <c r="C30" s="3">
        <v>185</v>
      </c>
      <c r="D30" s="3">
        <v>164</v>
      </c>
      <c r="F30" s="18" t="s">
        <v>62</v>
      </c>
      <c r="G30" s="19">
        <v>104</v>
      </c>
      <c r="H30" s="20">
        <v>48</v>
      </c>
      <c r="I30" s="20">
        <v>56</v>
      </c>
      <c r="K30" s="18" t="s">
        <v>63</v>
      </c>
      <c r="L30" s="19">
        <v>7</v>
      </c>
      <c r="M30" s="20">
        <v>3</v>
      </c>
      <c r="N30" s="20">
        <v>4</v>
      </c>
    </row>
    <row r="31" spans="1:14" s="2" customFormat="1" ht="18.75" customHeight="1">
      <c r="A31" s="18" t="s">
        <v>64</v>
      </c>
      <c r="B31" s="19">
        <v>405</v>
      </c>
      <c r="C31" s="3">
        <v>233</v>
      </c>
      <c r="D31" s="3">
        <v>172</v>
      </c>
      <c r="F31" s="18" t="s">
        <v>65</v>
      </c>
      <c r="G31" s="19">
        <v>112</v>
      </c>
      <c r="H31" s="20">
        <v>42</v>
      </c>
      <c r="I31" s="20">
        <v>70</v>
      </c>
      <c r="K31" s="18" t="s">
        <v>66</v>
      </c>
      <c r="L31" s="19">
        <v>5</v>
      </c>
      <c r="M31" s="20">
        <v>2</v>
      </c>
      <c r="N31" s="20">
        <v>3</v>
      </c>
    </row>
    <row r="32" spans="1:14" s="2" customFormat="1" ht="18.75" customHeight="1">
      <c r="A32" s="18" t="s">
        <v>67</v>
      </c>
      <c r="B32" s="19">
        <v>448</v>
      </c>
      <c r="C32" s="3">
        <v>228</v>
      </c>
      <c r="D32" s="3">
        <v>220</v>
      </c>
      <c r="F32" s="18" t="s">
        <v>68</v>
      </c>
      <c r="G32" s="19">
        <v>96</v>
      </c>
      <c r="H32" s="20">
        <v>47</v>
      </c>
      <c r="I32" s="20">
        <v>49</v>
      </c>
      <c r="K32" s="18" t="s">
        <v>69</v>
      </c>
      <c r="L32" s="19">
        <v>1</v>
      </c>
      <c r="M32" s="20">
        <v>0</v>
      </c>
      <c r="N32" s="20">
        <v>1</v>
      </c>
    </row>
    <row r="33" spans="1:14" s="2" customFormat="1" ht="18.75" customHeight="1">
      <c r="A33" s="18" t="s">
        <v>70</v>
      </c>
      <c r="B33" s="19">
        <v>527</v>
      </c>
      <c r="C33" s="20">
        <v>292</v>
      </c>
      <c r="D33" s="20">
        <v>235</v>
      </c>
      <c r="F33" s="18" t="s">
        <v>71</v>
      </c>
      <c r="G33" s="19">
        <v>112</v>
      </c>
      <c r="H33" s="20">
        <v>58</v>
      </c>
      <c r="I33" s="20">
        <v>54</v>
      </c>
      <c r="K33" s="18" t="s">
        <v>72</v>
      </c>
      <c r="L33" s="19">
        <v>4</v>
      </c>
      <c r="M33" s="20">
        <v>2</v>
      </c>
      <c r="N33" s="20">
        <v>2</v>
      </c>
    </row>
    <row r="34" spans="1:14" s="2" customFormat="1" ht="18.75" customHeight="1">
      <c r="A34" s="18" t="s">
        <v>73</v>
      </c>
      <c r="B34" s="19">
        <v>507</v>
      </c>
      <c r="C34" s="20">
        <v>272</v>
      </c>
      <c r="D34" s="20">
        <v>235</v>
      </c>
      <c r="F34" s="18" t="s">
        <v>74</v>
      </c>
      <c r="G34" s="19">
        <v>86</v>
      </c>
      <c r="H34" s="20">
        <v>39</v>
      </c>
      <c r="I34" s="20">
        <v>47</v>
      </c>
      <c r="K34" s="18" t="s">
        <v>75</v>
      </c>
      <c r="L34" s="19">
        <v>0</v>
      </c>
      <c r="M34" s="20">
        <v>0</v>
      </c>
      <c r="N34" s="20">
        <v>0</v>
      </c>
    </row>
    <row r="35" spans="1:14" s="2" customFormat="1" ht="18.75" customHeight="1">
      <c r="A35" s="18" t="s">
        <v>76</v>
      </c>
      <c r="B35" s="19">
        <v>480</v>
      </c>
      <c r="C35" s="20">
        <v>245</v>
      </c>
      <c r="D35" s="20">
        <v>235</v>
      </c>
      <c r="F35" s="18" t="s">
        <v>77</v>
      </c>
      <c r="G35" s="19">
        <v>66</v>
      </c>
      <c r="H35" s="20">
        <v>30</v>
      </c>
      <c r="I35" s="20">
        <v>36</v>
      </c>
      <c r="K35" s="18" t="s">
        <v>78</v>
      </c>
      <c r="L35" s="19">
        <v>0</v>
      </c>
      <c r="M35" s="20">
        <v>0</v>
      </c>
      <c r="N35" s="20">
        <v>0</v>
      </c>
    </row>
    <row r="36" spans="1:14" s="2" customFormat="1" ht="18.75" customHeight="1">
      <c r="A36" s="18" t="s">
        <v>79</v>
      </c>
      <c r="B36" s="19">
        <v>411</v>
      </c>
      <c r="C36" s="20">
        <v>206</v>
      </c>
      <c r="D36" s="20">
        <v>205</v>
      </c>
      <c r="F36" s="18" t="s">
        <v>80</v>
      </c>
      <c r="G36" s="19">
        <v>54</v>
      </c>
      <c r="H36" s="20">
        <v>22</v>
      </c>
      <c r="I36" s="20">
        <v>32</v>
      </c>
      <c r="K36" s="18" t="s">
        <v>81</v>
      </c>
      <c r="L36" s="19">
        <v>2</v>
      </c>
      <c r="M36" s="20">
        <v>0</v>
      </c>
      <c r="N36" s="20">
        <v>2</v>
      </c>
    </row>
    <row r="37" spans="1:14" s="2" customFormat="1" ht="18.75" customHeight="1">
      <c r="A37" s="18" t="s">
        <v>82</v>
      </c>
      <c r="B37" s="19">
        <v>341</v>
      </c>
      <c r="C37" s="20">
        <v>174</v>
      </c>
      <c r="D37" s="20">
        <v>167</v>
      </c>
      <c r="F37" s="18" t="s">
        <v>83</v>
      </c>
      <c r="G37" s="19">
        <v>50</v>
      </c>
      <c r="H37" s="20">
        <v>29</v>
      </c>
      <c r="I37" s="20">
        <v>21</v>
      </c>
      <c r="K37" s="18" t="s">
        <v>84</v>
      </c>
      <c r="L37" s="19">
        <v>0</v>
      </c>
      <c r="M37" s="20">
        <v>0</v>
      </c>
      <c r="N37" s="20">
        <v>0</v>
      </c>
    </row>
    <row r="38" spans="1:14" s="2" customFormat="1" ht="18.75" customHeight="1">
      <c r="A38" s="18" t="s">
        <v>85</v>
      </c>
      <c r="B38" s="19">
        <v>339</v>
      </c>
      <c r="C38" s="20">
        <v>163</v>
      </c>
      <c r="D38" s="20">
        <v>176</v>
      </c>
      <c r="F38" s="18" t="s">
        <v>86</v>
      </c>
      <c r="G38" s="19">
        <v>48</v>
      </c>
      <c r="H38" s="20">
        <v>22</v>
      </c>
      <c r="I38" s="20">
        <v>26</v>
      </c>
      <c r="K38" s="18" t="s">
        <v>87</v>
      </c>
      <c r="L38" s="19">
        <v>0</v>
      </c>
      <c r="M38" s="20">
        <v>0</v>
      </c>
      <c r="N38" s="20">
        <v>0</v>
      </c>
    </row>
    <row r="39" spans="1:14" s="2" customFormat="1" ht="18.75" customHeight="1">
      <c r="A39" s="18" t="s">
        <v>88</v>
      </c>
      <c r="B39" s="19">
        <v>353</v>
      </c>
      <c r="C39" s="20">
        <v>174</v>
      </c>
      <c r="D39" s="20">
        <v>179</v>
      </c>
      <c r="F39" s="18" t="s">
        <v>89</v>
      </c>
      <c r="G39" s="19">
        <v>39</v>
      </c>
      <c r="H39" s="20">
        <v>19</v>
      </c>
      <c r="I39" s="20">
        <v>20</v>
      </c>
      <c r="K39" s="18" t="s">
        <v>90</v>
      </c>
      <c r="L39" s="19">
        <v>0</v>
      </c>
      <c r="M39" s="20">
        <v>0</v>
      </c>
      <c r="N39" s="20">
        <v>0</v>
      </c>
    </row>
    <row r="40" spans="1:14" s="2" customFormat="1" ht="18.75" customHeight="1">
      <c r="A40" s="18" t="s">
        <v>91</v>
      </c>
      <c r="B40" s="19">
        <v>350</v>
      </c>
      <c r="C40" s="20">
        <v>175</v>
      </c>
      <c r="D40" s="20">
        <v>175</v>
      </c>
      <c r="F40" s="18" t="s">
        <v>92</v>
      </c>
      <c r="G40" s="19">
        <v>35</v>
      </c>
      <c r="H40" s="20">
        <v>18</v>
      </c>
      <c r="I40" s="20">
        <v>17</v>
      </c>
      <c r="K40" s="18" t="s">
        <v>93</v>
      </c>
      <c r="L40" s="19">
        <v>1</v>
      </c>
      <c r="M40" s="20">
        <v>1</v>
      </c>
      <c r="N40" s="20">
        <v>0</v>
      </c>
    </row>
    <row r="41" spans="1:14" s="2" customFormat="1" ht="18.75" customHeight="1">
      <c r="A41" s="18" t="s">
        <v>94</v>
      </c>
      <c r="B41" s="19">
        <v>389</v>
      </c>
      <c r="C41" s="20">
        <v>182</v>
      </c>
      <c r="D41" s="20">
        <v>207</v>
      </c>
      <c r="F41" s="18" t="s">
        <v>95</v>
      </c>
      <c r="G41" s="19">
        <v>50</v>
      </c>
      <c r="H41" s="20">
        <v>28</v>
      </c>
      <c r="I41" s="20">
        <v>22</v>
      </c>
      <c r="K41" s="21" t="s">
        <v>141</v>
      </c>
      <c r="L41" s="19">
        <v>0</v>
      </c>
      <c r="M41" s="20">
        <v>0</v>
      </c>
      <c r="N41" s="20">
        <v>0</v>
      </c>
    </row>
    <row r="42" spans="1:14" s="2" customFormat="1" ht="18.75" customHeight="1">
      <c r="A42" s="18" t="s">
        <v>97</v>
      </c>
      <c r="B42" s="19">
        <v>324</v>
      </c>
      <c r="C42" s="20">
        <v>165</v>
      </c>
      <c r="D42" s="20">
        <v>159</v>
      </c>
      <c r="F42" s="18" t="s">
        <v>98</v>
      </c>
      <c r="G42" s="19">
        <v>38</v>
      </c>
      <c r="H42" s="20">
        <v>26</v>
      </c>
      <c r="I42" s="20">
        <v>12</v>
      </c>
      <c r="K42" s="22" t="s">
        <v>99</v>
      </c>
      <c r="L42" s="19">
        <v>0</v>
      </c>
      <c r="M42" s="20">
        <v>0</v>
      </c>
      <c r="N42" s="20">
        <v>0</v>
      </c>
    </row>
    <row r="43" spans="1:14" ht="15" customHeight="1">
      <c r="A43" s="16"/>
      <c r="B43" s="16"/>
      <c r="C43" s="15"/>
      <c r="D43" s="15"/>
      <c r="E43" s="15"/>
      <c r="F43" s="23"/>
      <c r="G43" s="23"/>
      <c r="H43" s="15"/>
      <c r="I43" s="15"/>
      <c r="J43" s="15"/>
      <c r="K43" s="41" t="s">
        <v>100</v>
      </c>
      <c r="L43" s="41"/>
      <c r="M43" s="41"/>
      <c r="N43" s="41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 horizontalCentered="1"/>
  <pageMargins left="0.1968503937007874" right="0.1968503937007874" top="0.7874015748031497" bottom="0.3937007874015748" header="0.5118110236220472" footer="0.5118110236220472"/>
  <pageSetup fitToHeight="0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</cols>
  <sheetData>
    <row r="1" spans="1:9" ht="13.5" customHeight="1">
      <c r="A1" s="62" t="s">
        <v>109</v>
      </c>
      <c r="B1" s="62"/>
      <c r="C1" s="62"/>
      <c r="D1" s="62"/>
      <c r="E1" s="62"/>
      <c r="F1" s="62"/>
      <c r="G1" s="62"/>
      <c r="H1" s="62"/>
      <c r="I1" s="62"/>
    </row>
    <row r="2" spans="1:9" ht="16.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16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22.5" customHeight="1">
      <c r="A4" s="5"/>
      <c r="B4" s="63"/>
      <c r="C4" s="63"/>
      <c r="D4" s="63"/>
      <c r="E4" s="64" t="s">
        <v>108</v>
      </c>
      <c r="F4" s="64"/>
      <c r="G4" s="8" t="s">
        <v>101</v>
      </c>
      <c r="H4" s="8" t="s">
        <v>102</v>
      </c>
      <c r="I4" s="12"/>
    </row>
    <row r="5" spans="1:9" ht="22.5" customHeight="1">
      <c r="A5" s="5"/>
      <c r="B5" s="64" t="s">
        <v>103</v>
      </c>
      <c r="C5" s="64"/>
      <c r="D5" s="64"/>
      <c r="E5" s="65">
        <v>177622</v>
      </c>
      <c r="F5" s="65"/>
      <c r="G5" s="24">
        <v>91326</v>
      </c>
      <c r="H5" s="24">
        <v>86296</v>
      </c>
      <c r="I5" s="12"/>
    </row>
    <row r="6" spans="1:9" ht="22.5" customHeight="1">
      <c r="A6" s="5"/>
      <c r="B6" s="64" t="s">
        <v>106</v>
      </c>
      <c r="C6" s="64"/>
      <c r="D6" s="64"/>
      <c r="E6" s="65">
        <v>13638</v>
      </c>
      <c r="F6" s="65"/>
      <c r="G6" s="24">
        <v>6770</v>
      </c>
      <c r="H6" s="24">
        <v>6868</v>
      </c>
      <c r="I6" s="12"/>
    </row>
    <row r="7" spans="1:9" ht="22.5" customHeight="1">
      <c r="A7" s="5"/>
      <c r="B7" s="64" t="s">
        <v>113</v>
      </c>
      <c r="C7" s="64"/>
      <c r="D7" s="64"/>
      <c r="E7" s="65">
        <v>191260</v>
      </c>
      <c r="F7" s="65"/>
      <c r="G7" s="24">
        <v>98096</v>
      </c>
      <c r="H7" s="24">
        <v>93164</v>
      </c>
      <c r="I7" s="12"/>
    </row>
    <row r="8" spans="1:9" ht="24" customHeight="1">
      <c r="A8" s="5"/>
      <c r="B8" s="5"/>
      <c r="C8" s="5"/>
      <c r="D8" s="5"/>
      <c r="E8" s="5"/>
      <c r="F8" s="5"/>
      <c r="G8" s="74" t="s">
        <v>140</v>
      </c>
      <c r="H8" s="74"/>
      <c r="I8" s="74"/>
    </row>
    <row r="9" spans="1:9" ht="20.25" customHeight="1">
      <c r="A9" s="71" t="s">
        <v>133</v>
      </c>
      <c r="B9" s="72"/>
      <c r="C9" s="72"/>
      <c r="D9" s="73"/>
      <c r="E9" s="11"/>
      <c r="F9" s="71" t="s">
        <v>134</v>
      </c>
      <c r="G9" s="72"/>
      <c r="H9" s="72"/>
      <c r="I9" s="73"/>
    </row>
    <row r="10" spans="1:9" ht="18.75" customHeight="1">
      <c r="A10" s="13" t="s">
        <v>136</v>
      </c>
      <c r="B10" s="13" t="s">
        <v>137</v>
      </c>
      <c r="C10" s="13" t="s">
        <v>101</v>
      </c>
      <c r="D10" s="9" t="s">
        <v>102</v>
      </c>
      <c r="E10" s="6"/>
      <c r="F10" s="9" t="s">
        <v>136</v>
      </c>
      <c r="G10" s="9" t="s">
        <v>137</v>
      </c>
      <c r="H10" s="9" t="s">
        <v>101</v>
      </c>
      <c r="I10" s="9" t="s">
        <v>102</v>
      </c>
    </row>
    <row r="11" spans="1:9" ht="18.75" customHeight="1">
      <c r="A11" s="13" t="s">
        <v>4</v>
      </c>
      <c r="B11" s="25">
        <v>6403</v>
      </c>
      <c r="C11" s="25">
        <v>3301</v>
      </c>
      <c r="D11" s="26">
        <v>3102</v>
      </c>
      <c r="E11" s="27"/>
      <c r="F11" s="9" t="s">
        <v>4</v>
      </c>
      <c r="G11" s="26">
        <v>383</v>
      </c>
      <c r="H11" s="28">
        <v>215</v>
      </c>
      <c r="I11" s="28">
        <v>168</v>
      </c>
    </row>
    <row r="12" spans="1:9" ht="18.75" customHeight="1">
      <c r="A12" s="13" t="s">
        <v>114</v>
      </c>
      <c r="B12" s="25">
        <v>5245</v>
      </c>
      <c r="C12" s="25">
        <v>2711</v>
      </c>
      <c r="D12" s="26">
        <v>2534</v>
      </c>
      <c r="E12" s="27"/>
      <c r="F12" s="9" t="s">
        <v>114</v>
      </c>
      <c r="G12" s="26">
        <v>302</v>
      </c>
      <c r="H12" s="28">
        <v>166</v>
      </c>
      <c r="I12" s="28">
        <v>136</v>
      </c>
    </row>
    <row r="13" spans="1:9" ht="18.75" customHeight="1">
      <c r="A13" s="13" t="s">
        <v>139</v>
      </c>
      <c r="B13" s="25">
        <v>5031</v>
      </c>
      <c r="C13" s="25">
        <v>2507</v>
      </c>
      <c r="D13" s="26">
        <v>2524</v>
      </c>
      <c r="E13" s="27"/>
      <c r="F13" s="13" t="s">
        <v>139</v>
      </c>
      <c r="G13" s="26">
        <v>267</v>
      </c>
      <c r="H13" s="28">
        <v>139</v>
      </c>
      <c r="I13" s="28">
        <v>128</v>
      </c>
    </row>
    <row r="14" spans="1:9" ht="18.75" customHeight="1">
      <c r="A14" s="13" t="s">
        <v>115</v>
      </c>
      <c r="B14" s="25">
        <v>5168</v>
      </c>
      <c r="C14" s="25">
        <v>2605</v>
      </c>
      <c r="D14" s="26">
        <v>2563</v>
      </c>
      <c r="E14" s="27"/>
      <c r="F14" s="9" t="s">
        <v>115</v>
      </c>
      <c r="G14" s="26">
        <v>629</v>
      </c>
      <c r="H14" s="28">
        <v>350</v>
      </c>
      <c r="I14" s="28">
        <v>279</v>
      </c>
    </row>
    <row r="15" spans="1:9" ht="18.75" customHeight="1">
      <c r="A15" s="13" t="s">
        <v>116</v>
      </c>
      <c r="B15" s="25">
        <v>7268</v>
      </c>
      <c r="C15" s="25">
        <v>3789</v>
      </c>
      <c r="D15" s="26">
        <v>3479</v>
      </c>
      <c r="E15" s="27"/>
      <c r="F15" s="9" t="s">
        <v>116</v>
      </c>
      <c r="G15" s="26">
        <v>1827</v>
      </c>
      <c r="H15" s="28">
        <v>1009</v>
      </c>
      <c r="I15" s="28">
        <v>818</v>
      </c>
    </row>
    <row r="16" spans="1:9" ht="18.75" customHeight="1">
      <c r="A16" s="13" t="s">
        <v>117</v>
      </c>
      <c r="B16" s="25">
        <v>11402</v>
      </c>
      <c r="C16" s="25">
        <v>6040</v>
      </c>
      <c r="D16" s="26">
        <v>5362</v>
      </c>
      <c r="E16" s="27"/>
      <c r="F16" s="9" t="s">
        <v>117</v>
      </c>
      <c r="G16" s="26">
        <v>2266</v>
      </c>
      <c r="H16" s="28">
        <v>1189</v>
      </c>
      <c r="I16" s="28">
        <v>1077</v>
      </c>
    </row>
    <row r="17" spans="1:9" ht="18.75" customHeight="1">
      <c r="A17" s="13" t="s">
        <v>118</v>
      </c>
      <c r="B17" s="25">
        <v>14389</v>
      </c>
      <c r="C17" s="25">
        <v>7779</v>
      </c>
      <c r="D17" s="26">
        <v>6610</v>
      </c>
      <c r="E17" s="27"/>
      <c r="F17" s="9" t="s">
        <v>119</v>
      </c>
      <c r="G17" s="26">
        <v>1755</v>
      </c>
      <c r="H17" s="28">
        <v>859</v>
      </c>
      <c r="I17" s="28">
        <v>896</v>
      </c>
    </row>
    <row r="18" spans="1:9" ht="18.75" customHeight="1">
      <c r="A18" s="13" t="s">
        <v>120</v>
      </c>
      <c r="B18" s="25">
        <v>15429</v>
      </c>
      <c r="C18" s="25">
        <v>8348</v>
      </c>
      <c r="D18" s="26">
        <v>7081</v>
      </c>
      <c r="E18" s="27"/>
      <c r="F18" s="9" t="s">
        <v>120</v>
      </c>
      <c r="G18" s="26">
        <v>1439</v>
      </c>
      <c r="H18" s="28">
        <v>699</v>
      </c>
      <c r="I18" s="28">
        <v>740</v>
      </c>
    </row>
    <row r="19" spans="1:9" ht="18.75" customHeight="1">
      <c r="A19" s="13" t="s">
        <v>121</v>
      </c>
      <c r="B19" s="25">
        <v>16232</v>
      </c>
      <c r="C19" s="25">
        <v>8609</v>
      </c>
      <c r="D19" s="26">
        <v>7623</v>
      </c>
      <c r="E19" s="27"/>
      <c r="F19" s="9" t="s">
        <v>121</v>
      </c>
      <c r="G19" s="26">
        <v>1314</v>
      </c>
      <c r="H19" s="28">
        <v>598</v>
      </c>
      <c r="I19" s="28">
        <v>716</v>
      </c>
    </row>
    <row r="20" spans="1:9" ht="18.75" customHeight="1">
      <c r="A20" s="13" t="s">
        <v>122</v>
      </c>
      <c r="B20" s="25">
        <v>14350</v>
      </c>
      <c r="C20" s="25">
        <v>7556</v>
      </c>
      <c r="D20" s="26">
        <v>6794</v>
      </c>
      <c r="E20" s="27"/>
      <c r="F20" s="9" t="s">
        <v>122</v>
      </c>
      <c r="G20" s="26">
        <v>1080</v>
      </c>
      <c r="H20" s="28">
        <v>484</v>
      </c>
      <c r="I20" s="28">
        <v>596</v>
      </c>
    </row>
    <row r="21" spans="1:9" ht="18.75" customHeight="1">
      <c r="A21" s="13" t="s">
        <v>123</v>
      </c>
      <c r="B21" s="25">
        <v>11653</v>
      </c>
      <c r="C21" s="25">
        <v>6357</v>
      </c>
      <c r="D21" s="26">
        <v>5296</v>
      </c>
      <c r="E21" s="27"/>
      <c r="F21" s="9" t="s">
        <v>123</v>
      </c>
      <c r="G21" s="26">
        <v>844</v>
      </c>
      <c r="H21" s="28">
        <v>363</v>
      </c>
      <c r="I21" s="28">
        <v>481</v>
      </c>
    </row>
    <row r="22" spans="1:9" ht="18.75" customHeight="1">
      <c r="A22" s="13" t="s">
        <v>124</v>
      </c>
      <c r="B22" s="25">
        <v>9837</v>
      </c>
      <c r="C22" s="25">
        <v>5386</v>
      </c>
      <c r="D22" s="26">
        <v>4451</v>
      </c>
      <c r="E22" s="27"/>
      <c r="F22" s="9" t="s">
        <v>124</v>
      </c>
      <c r="G22" s="26">
        <v>599</v>
      </c>
      <c r="H22" s="28">
        <v>262</v>
      </c>
      <c r="I22" s="28">
        <v>337</v>
      </c>
    </row>
    <row r="23" spans="1:9" ht="18.75" customHeight="1">
      <c r="A23" s="13" t="s">
        <v>125</v>
      </c>
      <c r="B23" s="25">
        <v>10286</v>
      </c>
      <c r="C23" s="25">
        <v>5627</v>
      </c>
      <c r="D23" s="26">
        <v>4659</v>
      </c>
      <c r="E23" s="27"/>
      <c r="F23" s="9" t="s">
        <v>125</v>
      </c>
      <c r="G23" s="26">
        <v>368</v>
      </c>
      <c r="H23" s="28">
        <v>178</v>
      </c>
      <c r="I23" s="28">
        <v>190</v>
      </c>
    </row>
    <row r="24" spans="1:9" ht="18.75" customHeight="1">
      <c r="A24" s="13" t="s">
        <v>126</v>
      </c>
      <c r="B24" s="25">
        <v>12879</v>
      </c>
      <c r="C24" s="25">
        <v>6969</v>
      </c>
      <c r="D24" s="26">
        <v>5910</v>
      </c>
      <c r="E24" s="27"/>
      <c r="F24" s="9" t="s">
        <v>126</v>
      </c>
      <c r="G24" s="26">
        <v>210</v>
      </c>
      <c r="H24" s="28">
        <v>113</v>
      </c>
      <c r="I24" s="28">
        <v>97</v>
      </c>
    </row>
    <row r="25" spans="1:9" ht="18.75" customHeight="1">
      <c r="A25" s="13" t="s">
        <v>127</v>
      </c>
      <c r="B25" s="25">
        <v>10482</v>
      </c>
      <c r="C25" s="25">
        <v>5121</v>
      </c>
      <c r="D25" s="26">
        <v>5361</v>
      </c>
      <c r="E25" s="27"/>
      <c r="F25" s="9" t="s">
        <v>127</v>
      </c>
      <c r="G25" s="26">
        <v>136</v>
      </c>
      <c r="H25" s="28">
        <v>61</v>
      </c>
      <c r="I25" s="28">
        <v>75</v>
      </c>
    </row>
    <row r="26" spans="1:9" ht="18.75" customHeight="1">
      <c r="A26" s="13" t="s">
        <v>128</v>
      </c>
      <c r="B26" s="25">
        <v>8658</v>
      </c>
      <c r="C26" s="25">
        <v>3998</v>
      </c>
      <c r="D26" s="26">
        <v>4660</v>
      </c>
      <c r="E26" s="27"/>
      <c r="F26" s="9" t="s">
        <v>128</v>
      </c>
      <c r="G26" s="26">
        <v>91</v>
      </c>
      <c r="H26" s="28">
        <v>40</v>
      </c>
      <c r="I26" s="28">
        <v>51</v>
      </c>
    </row>
    <row r="27" spans="1:9" ht="18.75" customHeight="1">
      <c r="A27" s="13" t="s">
        <v>129</v>
      </c>
      <c r="B27" s="25">
        <v>6713</v>
      </c>
      <c r="C27" s="25">
        <v>2756</v>
      </c>
      <c r="D27" s="26">
        <v>3957</v>
      </c>
      <c r="E27" s="27"/>
      <c r="F27" s="9" t="s">
        <v>129</v>
      </c>
      <c r="G27" s="26">
        <v>50</v>
      </c>
      <c r="H27" s="28">
        <v>17</v>
      </c>
      <c r="I27" s="28">
        <v>33</v>
      </c>
    </row>
    <row r="28" spans="1:9" ht="18.75" customHeight="1">
      <c r="A28" s="13" t="s">
        <v>130</v>
      </c>
      <c r="B28" s="25">
        <v>3894</v>
      </c>
      <c r="C28" s="25">
        <v>1336</v>
      </c>
      <c r="D28" s="26">
        <v>2558</v>
      </c>
      <c r="E28" s="27"/>
      <c r="F28" s="9" t="s">
        <v>130</v>
      </c>
      <c r="G28" s="26">
        <v>45</v>
      </c>
      <c r="H28" s="28">
        <v>14</v>
      </c>
      <c r="I28" s="28">
        <v>31</v>
      </c>
    </row>
    <row r="29" spans="1:9" ht="18.75" customHeight="1">
      <c r="A29" s="13" t="s">
        <v>131</v>
      </c>
      <c r="B29" s="25">
        <v>1746</v>
      </c>
      <c r="C29" s="25">
        <v>429</v>
      </c>
      <c r="D29" s="26">
        <v>1317</v>
      </c>
      <c r="E29" s="27"/>
      <c r="F29" s="9" t="s">
        <v>131</v>
      </c>
      <c r="G29" s="26">
        <v>26</v>
      </c>
      <c r="H29" s="28">
        <v>11</v>
      </c>
      <c r="I29" s="28">
        <v>15</v>
      </c>
    </row>
    <row r="30" spans="1:9" ht="18.75" customHeight="1">
      <c r="A30" s="13" t="s">
        <v>132</v>
      </c>
      <c r="B30" s="25">
        <v>469</v>
      </c>
      <c r="C30" s="25">
        <v>93</v>
      </c>
      <c r="D30" s="26">
        <v>376</v>
      </c>
      <c r="E30" s="27"/>
      <c r="F30" s="9" t="s">
        <v>132</v>
      </c>
      <c r="G30" s="26">
        <v>6</v>
      </c>
      <c r="H30" s="28">
        <v>2</v>
      </c>
      <c r="I30" s="28">
        <v>4</v>
      </c>
    </row>
    <row r="31" spans="1:9" ht="18.75" customHeight="1">
      <c r="A31" s="14" t="s">
        <v>107</v>
      </c>
      <c r="B31" s="25">
        <v>88</v>
      </c>
      <c r="C31" s="25">
        <v>9</v>
      </c>
      <c r="D31" s="26">
        <v>79</v>
      </c>
      <c r="E31" s="27"/>
      <c r="F31" s="10" t="s">
        <v>107</v>
      </c>
      <c r="G31" s="26">
        <v>1</v>
      </c>
      <c r="H31" s="28">
        <v>1</v>
      </c>
      <c r="I31" s="28">
        <v>0</v>
      </c>
    </row>
    <row r="32" spans="1:9" ht="18.75" customHeight="1">
      <c r="A32" s="7"/>
      <c r="B32" s="7"/>
      <c r="C32" s="7"/>
      <c r="D32" s="7"/>
      <c r="E32" s="6"/>
      <c r="F32" s="6"/>
      <c r="G32" s="6"/>
      <c r="H32" s="6"/>
      <c r="I32" s="6"/>
    </row>
    <row r="33" spans="1:9" ht="18.75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8.7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22.5" customHeight="1">
      <c r="A35" s="68" t="s">
        <v>112</v>
      </c>
      <c r="B35" s="68"/>
      <c r="C35" s="70" t="s">
        <v>103</v>
      </c>
      <c r="D35" s="67"/>
      <c r="E35" s="66" t="s">
        <v>106</v>
      </c>
      <c r="F35" s="70"/>
      <c r="G35" s="67"/>
      <c r="H35" s="66" t="s">
        <v>108</v>
      </c>
      <c r="I35" s="67"/>
    </row>
    <row r="36" spans="1:9" ht="30" customHeight="1">
      <c r="A36" s="69" t="s">
        <v>110</v>
      </c>
      <c r="B36" s="69"/>
      <c r="C36" s="29">
        <v>44929</v>
      </c>
      <c r="D36" s="30">
        <v>25.294727004537727</v>
      </c>
      <c r="E36" s="31"/>
      <c r="F36" s="32">
        <v>565</v>
      </c>
      <c r="G36" s="33">
        <v>4.142836192990174</v>
      </c>
      <c r="H36" s="34">
        <v>45494</v>
      </c>
      <c r="I36" s="35">
        <v>23.78646868137614</v>
      </c>
    </row>
    <row r="37" spans="1:9" ht="30" customHeight="1">
      <c r="A37" s="69" t="s">
        <v>111</v>
      </c>
      <c r="B37" s="69"/>
      <c r="C37" s="29">
        <v>16679</v>
      </c>
      <c r="D37" s="30">
        <v>9.390165632635597</v>
      </c>
      <c r="E37" s="36"/>
      <c r="F37" s="37">
        <v>952</v>
      </c>
      <c r="G37" s="38">
        <v>6.980495673852472</v>
      </c>
      <c r="H37" s="34">
        <v>17631</v>
      </c>
      <c r="I37" s="35">
        <v>9.218341524626164</v>
      </c>
    </row>
    <row r="38" spans="1:9" ht="18.75" customHeight="1">
      <c r="A38" s="6"/>
      <c r="B38" s="6"/>
      <c r="C38" s="6"/>
      <c r="D38" s="6"/>
      <c r="E38" s="6"/>
      <c r="F38" s="6"/>
      <c r="G38" s="61" t="s">
        <v>135</v>
      </c>
      <c r="H38" s="61"/>
      <c r="I38" s="61"/>
    </row>
  </sheetData>
  <sheetProtection/>
  <mergeCells count="19">
    <mergeCell ref="A37:B37"/>
    <mergeCell ref="C35:D35"/>
    <mergeCell ref="E35:G35"/>
    <mergeCell ref="E6:F6"/>
    <mergeCell ref="E7:F7"/>
    <mergeCell ref="A9:D9"/>
    <mergeCell ref="F9:I9"/>
    <mergeCell ref="B7:D7"/>
    <mergeCell ref="G8:I8"/>
    <mergeCell ref="G38:I38"/>
    <mergeCell ref="A1:I2"/>
    <mergeCell ref="B4:D4"/>
    <mergeCell ref="B5:D5"/>
    <mergeCell ref="B6:D6"/>
    <mergeCell ref="E4:F4"/>
    <mergeCell ref="E5:F5"/>
    <mergeCell ref="H35:I35"/>
    <mergeCell ref="A35:B35"/>
    <mergeCell ref="A36:B3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2016-06-27T10:48:09Z</cp:lastPrinted>
  <dcterms:created xsi:type="dcterms:W3CDTF">2000-05-12T03:03:32Z</dcterms:created>
  <dcterms:modified xsi:type="dcterms:W3CDTF">2016-07-05T09:19:07Z</dcterms:modified>
  <cp:category/>
  <cp:version/>
  <cp:contentType/>
  <cp:contentStatus/>
  <cp:revision>1</cp:revision>
</cp:coreProperties>
</file>